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192.168.1.11\kousei\郵送調査\様式等\"/>
    </mc:Choice>
  </mc:AlternateContent>
  <xr:revisionPtr revIDLastSave="0" documentId="13_ncr:1_{F00747A3-E0D6-4044-BCAD-533AD171ED1C}" xr6:coauthVersionLast="47" xr6:coauthVersionMax="47" xr10:uidLastSave="{00000000-0000-0000-0000-000000000000}"/>
  <workbookProtection workbookAlgorithmName="SHA-512" workbookHashValue="jBu8fKVtiTDUdhvULdYUzBJWBA85EMPr60qzlF5tyQNbZZ+QMqSuLM993B7vTVX0/kP2V1+RmJxJmRMy1MmNmA==" workbookSaltValue="7znqTkE4HRDIDXclT5Kw4A==" workbookSpinCount="100000" lockStructure="1"/>
  <bookViews>
    <workbookView xWindow="-36345" yWindow="-21720" windowWidth="38640" windowHeight="21840" xr2:uid="{00000000-000D-0000-FFFF-FFFF00000000}"/>
  </bookViews>
  <sheets>
    <sheet name="申込書" sheetId="1" r:id="rId1"/>
    <sheet name="参照" sheetId="2" state="hidden" r:id="rId2"/>
  </sheets>
  <definedNames>
    <definedName name="Accuray">テーブル11[Accuray]</definedName>
    <definedName name="Elekta">テーブル8[Elekta]</definedName>
    <definedName name="Hitachi">テーブル12[Hitachi]</definedName>
    <definedName name="_xlnm.Print_Area" localSheetId="0">申込書!$A$1:$AH$54</definedName>
    <definedName name="Siemens">テーブル9[Siemens]</definedName>
    <definedName name="Varian">テーブル7[Varian]</definedName>
    <definedName name="製造業者">参照!$D$1:$I$1</definedName>
  </definedNames>
  <calcPr calcId="191029"/>
</workbook>
</file>

<file path=xl/calcChain.xml><?xml version="1.0" encoding="utf-8"?>
<calcChain xmlns="http://schemas.openxmlformats.org/spreadsheetml/2006/main">
  <c r="AC34" i="1" l="1"/>
  <c r="Z25" i="1"/>
  <c r="AC26" i="1" s="1"/>
  <c r="AA38" i="1" s="1"/>
  <c r="E25" i="1"/>
  <c r="E27" i="1" l="1"/>
  <c r="Z27" i="1" s="1"/>
  <c r="E28" i="1"/>
  <c r="Z28" i="1" s="1"/>
  <c r="E29" i="1"/>
  <c r="Z29" i="1" s="1"/>
  <c r="E26" i="1"/>
  <c r="Z26" i="1" s="1"/>
</calcChain>
</file>

<file path=xl/sharedStrings.xml><?xml version="1.0" encoding="utf-8"?>
<sst xmlns="http://schemas.openxmlformats.org/spreadsheetml/2006/main" count="232" uniqueCount="141">
  <si>
    <t>放射線治療責任者</t>
    <rPh sb="0" eb="3">
      <t>ホウシャセン</t>
    </rPh>
    <rPh sb="3" eb="5">
      <t>チリョウ</t>
    </rPh>
    <rPh sb="5" eb="8">
      <t>セキニンシャ</t>
    </rPh>
    <phoneticPr fontId="2"/>
  </si>
  <si>
    <t>E-mail</t>
    <phoneticPr fontId="2"/>
  </si>
  <si>
    <t>Energy</t>
    <phoneticPr fontId="2"/>
  </si>
  <si>
    <t>MV</t>
    <phoneticPr fontId="2"/>
  </si>
  <si>
    <t>□</t>
  </si>
  <si>
    <t>(</t>
    <phoneticPr fontId="2"/>
  </si>
  <si>
    <t>)</t>
    <phoneticPr fontId="2"/>
  </si>
  <si>
    <t>その他</t>
    <rPh sb="2" eb="3">
      <t>タ</t>
    </rPh>
    <phoneticPr fontId="2"/>
  </si>
  <si>
    <t>都</t>
    <rPh sb="0" eb="1">
      <t>ト</t>
    </rPh>
    <phoneticPr fontId="2"/>
  </si>
  <si>
    <t>県</t>
    <rPh sb="0" eb="1">
      <t>ケン</t>
    </rPh>
    <phoneticPr fontId="2"/>
  </si>
  <si>
    <t>道</t>
    <rPh sb="0" eb="1">
      <t>ドウ</t>
    </rPh>
    <phoneticPr fontId="2"/>
  </si>
  <si>
    <t>府</t>
    <rPh sb="0" eb="1">
      <t>フ</t>
    </rPh>
    <phoneticPr fontId="2"/>
  </si>
  <si>
    <r>
      <t>その他（</t>
    </r>
    <r>
      <rPr>
        <sz val="9"/>
        <color indexed="8"/>
        <rFont val="ＭＳ Ｐゴシック"/>
        <family val="3"/>
        <charset val="128"/>
      </rPr>
      <t>下記の内容を記述して下さい</t>
    </r>
    <r>
      <rPr>
        <sz val="10"/>
        <color indexed="8"/>
        <rFont val="ＭＳ Ｐゴシック"/>
        <family val="3"/>
        <charset val="128"/>
      </rPr>
      <t>）</t>
    </r>
    <rPh sb="2" eb="3">
      <t>タ</t>
    </rPh>
    <rPh sb="4" eb="6">
      <t>カキ</t>
    </rPh>
    <rPh sb="7" eb="9">
      <t>ナイヨウ</t>
    </rPh>
    <rPh sb="10" eb="12">
      <t>キジュツ</t>
    </rPh>
    <rPh sb="14" eb="15">
      <t>クダ</t>
    </rPh>
    <phoneticPr fontId="2"/>
  </si>
  <si>
    <r>
      <t>その他 （</t>
    </r>
    <r>
      <rPr>
        <sz val="9"/>
        <color indexed="8"/>
        <rFont val="ＭＳ Ｐゴシック"/>
        <family val="3"/>
        <charset val="128"/>
      </rPr>
      <t>下記の内容を記述して下さい</t>
    </r>
    <r>
      <rPr>
        <sz val="10"/>
        <color indexed="8"/>
        <rFont val="ＭＳ Ｐゴシック"/>
        <family val="3"/>
        <charset val="128"/>
      </rPr>
      <t>）</t>
    </r>
    <rPh sb="2" eb="3">
      <t>タ</t>
    </rPh>
    <rPh sb="5" eb="7">
      <t>カキ</t>
    </rPh>
    <rPh sb="8" eb="10">
      <t>ナイヨウ</t>
    </rPh>
    <rPh sb="11" eb="13">
      <t>キジュツ</t>
    </rPh>
    <rPh sb="15" eb="16">
      <t>クダ</t>
    </rPh>
    <phoneticPr fontId="2"/>
  </si>
  <si>
    <t>品質管理担当者</t>
    <rPh sb="0" eb="2">
      <t>ヒンシツ</t>
    </rPh>
    <rPh sb="2" eb="4">
      <t>カンリ</t>
    </rPh>
    <rPh sb="4" eb="7">
      <t>タントウシャ</t>
    </rPh>
    <phoneticPr fontId="2"/>
  </si>
  <si>
    <t>5x5</t>
    <phoneticPr fontId="2"/>
  </si>
  <si>
    <t>15x15</t>
    <phoneticPr fontId="2"/>
  </si>
  <si>
    <t>20x20</t>
    <phoneticPr fontId="2"/>
  </si>
  <si>
    <t>25x25</t>
    <phoneticPr fontId="2"/>
  </si>
  <si>
    <t>ウェッジ条件（°）</t>
    <rPh sb="4" eb="6">
      <t>ジョウケン</t>
    </rPh>
    <phoneticPr fontId="2"/>
  </si>
  <si>
    <t>□</t>
    <phoneticPr fontId="2"/>
  </si>
  <si>
    <r>
      <t>照射野条件（cm</t>
    </r>
    <r>
      <rPr>
        <vertAlign val="superscript"/>
        <sz val="9"/>
        <color indexed="8"/>
        <rFont val="ＭＳ Ｐゴシック"/>
        <family val="3"/>
        <charset val="128"/>
      </rPr>
      <t>2</t>
    </r>
    <r>
      <rPr>
        <sz val="9"/>
        <color indexed="8"/>
        <rFont val="ＭＳ Ｐゴシック"/>
        <family val="3"/>
        <charset val="128"/>
      </rPr>
      <t>）</t>
    </r>
    <rPh sb="0" eb="3">
      <t>ショウシャヤ</t>
    </rPh>
    <rPh sb="3" eb="5">
      <t>ジョウケン</t>
    </rPh>
    <phoneticPr fontId="2"/>
  </si>
  <si>
    <t>型式</t>
    <rPh sb="0" eb="2">
      <t>カタシキ</t>
    </rPh>
    <phoneticPr fontId="2"/>
  </si>
  <si>
    <t>条件数の合計 ；</t>
    <rPh sb="0" eb="2">
      <t>ジョウケン</t>
    </rPh>
    <rPh sb="2" eb="3">
      <t>スウ</t>
    </rPh>
    <rPh sb="4" eb="6">
      <t>ゴウケイ</t>
    </rPh>
    <phoneticPr fontId="2"/>
  </si>
  <si>
    <t>治療用照射装置の出力線量測定　申込書</t>
    <phoneticPr fontId="2"/>
  </si>
  <si>
    <t>MeV</t>
    <phoneticPr fontId="2"/>
  </si>
  <si>
    <t>申込日：</t>
    <rPh sb="0" eb="3">
      <t>モウシコミビ</t>
    </rPh>
    <phoneticPr fontId="2"/>
  </si>
  <si>
    <t>年</t>
    <rPh sb="0" eb="1">
      <t>ネン</t>
    </rPh>
    <phoneticPr fontId="2"/>
  </si>
  <si>
    <t>月</t>
    <rPh sb="0" eb="1">
      <t>ガツ</t>
    </rPh>
    <phoneticPr fontId="2"/>
  </si>
  <si>
    <t>日</t>
    <rPh sb="0" eb="1">
      <t>ニチ</t>
    </rPh>
    <phoneticPr fontId="2"/>
  </si>
  <si>
    <t>施設名（病院名）</t>
    <rPh sb="0" eb="2">
      <t>シセツ</t>
    </rPh>
    <rPh sb="2" eb="3">
      <t>メイ</t>
    </rPh>
    <rPh sb="4" eb="6">
      <t>ビョウイン</t>
    </rPh>
    <rPh sb="6" eb="7">
      <t>メイ</t>
    </rPh>
    <phoneticPr fontId="2"/>
  </si>
  <si>
    <t>〒</t>
    <phoneticPr fontId="2"/>
  </si>
  <si>
    <t>－</t>
    <phoneticPr fontId="2"/>
  </si>
  <si>
    <t>施設長</t>
    <rPh sb="0" eb="2">
      <t>シセツ</t>
    </rPh>
    <rPh sb="2" eb="3">
      <t>チョウ</t>
    </rPh>
    <phoneticPr fontId="2"/>
  </si>
  <si>
    <t>役職名</t>
    <rPh sb="0" eb="3">
      <t>ヤクショクメイ</t>
    </rPh>
    <phoneticPr fontId="2"/>
  </si>
  <si>
    <t>：</t>
    <phoneticPr fontId="2"/>
  </si>
  <si>
    <t>氏　名</t>
    <rPh sb="0" eb="1">
      <t>シ</t>
    </rPh>
    <rPh sb="2" eb="3">
      <t>メイ</t>
    </rPh>
    <phoneticPr fontId="2"/>
  </si>
  <si>
    <t>印</t>
    <rPh sb="0" eb="1">
      <t>イン</t>
    </rPh>
    <phoneticPr fontId="2"/>
  </si>
  <si>
    <t>所　 属</t>
    <rPh sb="0" eb="1">
      <t>トコロ</t>
    </rPh>
    <rPh sb="3" eb="4">
      <t>ゾク</t>
    </rPh>
    <phoneticPr fontId="2"/>
  </si>
  <si>
    <t>測定内容等がわかる方
の氏名等を記入して下さい</t>
    <rPh sb="0" eb="2">
      <t>ソクテイ</t>
    </rPh>
    <rPh sb="2" eb="4">
      <t>ナイヨウ</t>
    </rPh>
    <rPh sb="4" eb="5">
      <t>トウ</t>
    </rPh>
    <rPh sb="9" eb="10">
      <t>カタ</t>
    </rPh>
    <rPh sb="12" eb="14">
      <t>シメイ</t>
    </rPh>
    <rPh sb="14" eb="15">
      <t>トウ</t>
    </rPh>
    <rPh sb="16" eb="18">
      <t>キニュウ</t>
    </rPh>
    <rPh sb="20" eb="21">
      <t>クダ</t>
    </rPh>
    <phoneticPr fontId="2"/>
  </si>
  <si>
    <t>電 　話</t>
    <rPh sb="0" eb="1">
      <t>デン</t>
    </rPh>
    <rPh sb="3" eb="4">
      <t>ハナシ</t>
    </rPh>
    <phoneticPr fontId="2"/>
  </si>
  <si>
    <t>条件数</t>
    <rPh sb="0" eb="2">
      <t>ジョウケン</t>
    </rPh>
    <rPh sb="2" eb="3">
      <t>スウ</t>
    </rPh>
    <phoneticPr fontId="2"/>
  </si>
  <si>
    <t>条件数
小計①</t>
    <rPh sb="0" eb="2">
      <t>ジョウケン</t>
    </rPh>
    <rPh sb="2" eb="3">
      <t>スウ</t>
    </rPh>
    <rPh sb="4" eb="6">
      <t>ショウケイ</t>
    </rPh>
    <phoneticPr fontId="2"/>
  </si>
  <si>
    <r>
      <t xml:space="preserve">校正深 </t>
    </r>
    <r>
      <rPr>
        <i/>
        <sz val="10"/>
        <color indexed="8"/>
        <rFont val="ＭＳ Ｐゴシック"/>
        <family val="3"/>
        <charset val="128"/>
      </rPr>
      <t>d</t>
    </r>
    <r>
      <rPr>
        <vertAlign val="subscript"/>
        <sz val="10"/>
        <color indexed="8"/>
        <rFont val="ＭＳ Ｐゴシック"/>
        <family val="3"/>
        <charset val="128"/>
      </rPr>
      <t>c</t>
    </r>
    <rPh sb="0" eb="2">
      <t>コウセイ</t>
    </rPh>
    <rPh sb="2" eb="3">
      <t>シン</t>
    </rPh>
    <phoneticPr fontId="2"/>
  </si>
  <si>
    <r>
      <rPr>
        <sz val="10"/>
        <color indexed="8"/>
        <rFont val="ＭＳ Ｐゴシック"/>
        <family val="3"/>
        <charset val="128"/>
      </rPr>
      <t>条件数
小計②</t>
    </r>
    <rPh sb="0" eb="2">
      <t>ジョウケン</t>
    </rPh>
    <rPh sb="2" eb="3">
      <t>スウ</t>
    </rPh>
    <rPh sb="4" eb="6">
      <t>ショウケイ</t>
    </rPh>
    <phoneticPr fontId="2"/>
  </si>
  <si>
    <t>測定セット送付先</t>
    <rPh sb="0" eb="2">
      <t>ソクテイ</t>
    </rPh>
    <rPh sb="5" eb="8">
      <t>ソウフサキ</t>
    </rPh>
    <phoneticPr fontId="2"/>
  </si>
  <si>
    <t>所属：</t>
    <rPh sb="0" eb="2">
      <t>ショゾク</t>
    </rPh>
    <phoneticPr fontId="2"/>
  </si>
  <si>
    <t>氏名：</t>
    <rPh sb="0" eb="2">
      <t>シメイ</t>
    </rPh>
    <phoneticPr fontId="2"/>
  </si>
  <si>
    <t>電話：</t>
    <rPh sb="0" eb="2">
      <t>デンワ</t>
    </rPh>
    <phoneticPr fontId="2"/>
  </si>
  <si>
    <t>住所：</t>
    <rPh sb="0" eb="2">
      <t>ジュウショ</t>
    </rPh>
    <phoneticPr fontId="2"/>
  </si>
  <si>
    <t>請求書送付先</t>
    <rPh sb="0" eb="3">
      <t>セイキュウショ</t>
    </rPh>
    <rPh sb="3" eb="6">
      <t>ソウフサキ</t>
    </rPh>
    <phoneticPr fontId="2"/>
  </si>
  <si>
    <t>指定しない（病院名）</t>
    <rPh sb="0" eb="2">
      <t>シテイ</t>
    </rPh>
    <rPh sb="6" eb="8">
      <t>ビョウイン</t>
    </rPh>
    <rPh sb="8" eb="9">
      <t>メイ</t>
    </rPh>
    <phoneticPr fontId="2"/>
  </si>
  <si>
    <t>cm</t>
    <phoneticPr fontId="2"/>
  </si>
  <si>
    <t>条件</t>
    <rPh sb="0" eb="2">
      <t>ジョウケン</t>
    </rPh>
    <phoneticPr fontId="2"/>
  </si>
  <si>
    <t>公益財団法人医用原子力技術研究振興財団　殿</t>
    <rPh sb="0" eb="2">
      <t>コウエキ</t>
    </rPh>
    <rPh sb="2" eb="4">
      <t>ザイダン</t>
    </rPh>
    <rPh sb="4" eb="6">
      <t>ホウジン</t>
    </rPh>
    <rPh sb="6" eb="8">
      <t>イヨウ</t>
    </rPh>
    <rPh sb="8" eb="11">
      <t>ゲンシリョク</t>
    </rPh>
    <rPh sb="11" eb="13">
      <t>ギジュツ</t>
    </rPh>
    <rPh sb="13" eb="15">
      <t>ケンキュウ</t>
    </rPh>
    <rPh sb="15" eb="17">
      <t>シンコウ</t>
    </rPh>
    <rPh sb="17" eb="19">
      <t>ザイダン</t>
    </rPh>
    <rPh sb="20" eb="21">
      <t>ドノ</t>
    </rPh>
    <phoneticPr fontId="2"/>
  </si>
  <si>
    <t>西暦</t>
    <rPh sb="0" eb="2">
      <t>セイレキ</t>
    </rPh>
    <phoneticPr fontId="2"/>
  </si>
  <si>
    <t>■</t>
    <phoneticPr fontId="2"/>
  </si>
  <si>
    <t>校正条件以外の項目（任意選択）</t>
    <rPh sb="0" eb="2">
      <t>コウセイ</t>
    </rPh>
    <rPh sb="2" eb="4">
      <t>ジョウケン</t>
    </rPh>
    <rPh sb="4" eb="6">
      <t>イガイ</t>
    </rPh>
    <rPh sb="7" eb="8">
      <t>コウ</t>
    </rPh>
    <rPh sb="8" eb="9">
      <t>モク</t>
    </rPh>
    <rPh sb="10" eb="12">
      <t>ニンイ</t>
    </rPh>
    <rPh sb="12" eb="14">
      <t>センタク</t>
    </rPh>
    <phoneticPr fontId="2"/>
  </si>
  <si>
    <r>
      <t>校正深</t>
    </r>
    <r>
      <rPr>
        <b/>
        <i/>
        <sz val="10"/>
        <color rgb="FFFF0000"/>
        <rFont val="ＭＳ Ｐゴシック"/>
        <family val="3"/>
        <charset val="128"/>
      </rPr>
      <t>d</t>
    </r>
    <r>
      <rPr>
        <b/>
        <vertAlign val="subscript"/>
        <sz val="10"/>
        <color rgb="FFFF0000"/>
        <rFont val="ＭＳ Ｐゴシック"/>
        <family val="3"/>
        <charset val="128"/>
      </rPr>
      <t xml:space="preserve">c </t>
    </r>
    <r>
      <rPr>
        <b/>
        <sz val="10"/>
        <color rgb="FFFF0000"/>
        <rFont val="ＭＳ Ｐゴシック"/>
        <family val="3"/>
        <charset val="128"/>
      </rPr>
      <t>はcm単位で小数点第二位を四捨五入し、小数点第一位までを記入して下さい。</t>
    </r>
    <rPh sb="0" eb="2">
      <t>コウセイ</t>
    </rPh>
    <rPh sb="2" eb="3">
      <t>シン</t>
    </rPh>
    <rPh sb="9" eb="11">
      <t>タンイ</t>
    </rPh>
    <rPh sb="16" eb="18">
      <t>ニイ</t>
    </rPh>
    <rPh sb="25" eb="28">
      <t>ショウスウテン</t>
    </rPh>
    <rPh sb="28" eb="29">
      <t>ダイ</t>
    </rPh>
    <rPh sb="29" eb="30">
      <t>イチ</t>
    </rPh>
    <rPh sb="30" eb="31">
      <t>イ</t>
    </rPh>
    <phoneticPr fontId="2"/>
  </si>
  <si>
    <t>住所</t>
    <rPh sb="0" eb="2">
      <t>ジュウショ</t>
    </rPh>
    <phoneticPr fontId="2"/>
  </si>
  <si>
    <t>製造業者</t>
    <rPh sb="0" eb="2">
      <t>セイゾウ</t>
    </rPh>
    <rPh sb="2" eb="4">
      <t>ギョウシャ</t>
    </rPh>
    <phoneticPr fontId="2"/>
  </si>
  <si>
    <t>製造番号</t>
    <rPh sb="0" eb="2">
      <t>セイゾウ</t>
    </rPh>
    <rPh sb="2" eb="4">
      <t>バンゴウ</t>
    </rPh>
    <phoneticPr fontId="2"/>
  </si>
  <si>
    <t>２．照射装置（加速器）</t>
    <rPh sb="2" eb="4">
      <t>ショウシャ</t>
    </rPh>
    <rPh sb="4" eb="6">
      <t>ソウチ</t>
    </rPh>
    <rPh sb="7" eb="10">
      <t>カソクキ</t>
    </rPh>
    <phoneticPr fontId="2"/>
  </si>
  <si>
    <t>3．測定内容</t>
    <rPh sb="2" eb="4">
      <t>ソクテイ</t>
    </rPh>
    <rPh sb="4" eb="6">
      <t>ナイヨウ</t>
    </rPh>
    <phoneticPr fontId="2"/>
  </si>
  <si>
    <t>１．施設情報</t>
    <rPh sb="2" eb="4">
      <t>シセツ</t>
    </rPh>
    <rPh sb="4" eb="6">
      <t>ジョウホウ</t>
    </rPh>
    <phoneticPr fontId="2"/>
  </si>
  <si>
    <t>Varian</t>
    <phoneticPr fontId="34"/>
  </si>
  <si>
    <t>Clinac 2100C</t>
  </si>
  <si>
    <t>Clinac 2100C/D</t>
  </si>
  <si>
    <t>Clinac 21EX</t>
  </si>
  <si>
    <t>Clinac 21EX-S</t>
  </si>
  <si>
    <t>Clinac 600C</t>
  </si>
  <si>
    <t>Clinac 600N</t>
  </si>
  <si>
    <t>Clinac 6EX</t>
  </si>
  <si>
    <t>Clinac iX</t>
  </si>
  <si>
    <t>Clinac iX-S</t>
  </si>
  <si>
    <t>Ethos</t>
  </si>
  <si>
    <t>Halcyon</t>
  </si>
  <si>
    <t>Novalis</t>
  </si>
  <si>
    <t>Novalis Tx</t>
  </si>
  <si>
    <t>Trilogy</t>
  </si>
  <si>
    <t>TrueBeam</t>
  </si>
  <si>
    <t>TrueBeam STx</t>
  </si>
  <si>
    <t>TrueBeam Edge</t>
  </si>
  <si>
    <t>UNIQUE</t>
  </si>
  <si>
    <t>VitalBeam</t>
  </si>
  <si>
    <t>Elekta</t>
  </si>
  <si>
    <t>Axesse</t>
  </si>
  <si>
    <t>Infinity</t>
  </si>
  <si>
    <t>Synergy</t>
  </si>
  <si>
    <t>Synergy Agility</t>
  </si>
  <si>
    <t>Synergy Beam Modulator</t>
  </si>
  <si>
    <t>Synergy MLCi</t>
  </si>
  <si>
    <t>Versa HD</t>
  </si>
  <si>
    <t>Siemens</t>
    <phoneticPr fontId="34"/>
  </si>
  <si>
    <t>ARTISTE</t>
  </si>
  <si>
    <t>ONCOR</t>
  </si>
  <si>
    <t>ONCOR Impression Plus</t>
  </si>
  <si>
    <t>PRIMUS</t>
  </si>
  <si>
    <t>PRIMUS KD2-7450</t>
  </si>
  <si>
    <t>PRIMUS KD2-7467</t>
  </si>
  <si>
    <t>PRIMUS Mid-Energy</t>
  </si>
  <si>
    <t>PRIMUS High-Energy</t>
  </si>
  <si>
    <t>EXL-15DP</t>
  </si>
  <si>
    <t>MHCL-15DP</t>
  </si>
  <si>
    <t>Accuray</t>
  </si>
  <si>
    <t>CyberKnife</t>
  </si>
  <si>
    <t>CyberKnife Ⅱ</t>
  </si>
  <si>
    <t>CyberKnife G3</t>
  </si>
  <si>
    <t>CyberKnife G4</t>
  </si>
  <si>
    <t>CyberKnife M6</t>
  </si>
  <si>
    <t>CyberKnife S7</t>
  </si>
  <si>
    <t>CyberKnife VSI</t>
  </si>
  <si>
    <t>Onrad</t>
  </si>
  <si>
    <t>Radixact</t>
  </si>
  <si>
    <t>TomoH</t>
  </si>
  <si>
    <t>TomoHD</t>
  </si>
  <si>
    <t>TomoHDA</t>
  </si>
  <si>
    <t>TomoTherapy</t>
  </si>
  <si>
    <t>TomoTherapy Hi-Art</t>
  </si>
  <si>
    <t>Vero4DRT</t>
  </si>
  <si>
    <t>Hitachi</t>
  </si>
  <si>
    <t>Precise Treatment System</t>
    <phoneticPr fontId="34"/>
  </si>
  <si>
    <t>5．連絡欄</t>
    <rPh sb="2" eb="4">
      <t>レンラク</t>
    </rPh>
    <rPh sb="4" eb="5">
      <t>ラン</t>
    </rPh>
    <phoneticPr fontId="2"/>
  </si>
  <si>
    <t>請求書に
記載する宛名</t>
    <rPh sb="0" eb="3">
      <t>セイキュウショ</t>
    </rPh>
    <rPh sb="5" eb="7">
      <t>キサイ</t>
    </rPh>
    <rPh sb="9" eb="11">
      <t>アテナ</t>
    </rPh>
    <phoneticPr fontId="2"/>
  </si>
  <si>
    <t>Mitsubishi_Electric</t>
    <phoneticPr fontId="34"/>
  </si>
  <si>
    <t>MEVATRON M2/6740特型</t>
    <phoneticPr fontId="34"/>
  </si>
  <si>
    <t>PRIMUS M2-6323</t>
    <phoneticPr fontId="34"/>
  </si>
  <si>
    <t>PRIMUS M2-6745</t>
    <phoneticPr fontId="34"/>
  </si>
  <si>
    <t>PRIMUS MD2</t>
    <phoneticPr fontId="34"/>
  </si>
  <si>
    <t>PRIMUS KD2</t>
    <phoneticPr fontId="34"/>
  </si>
  <si>
    <t>MHCL-15SP</t>
    <phoneticPr fontId="34"/>
  </si>
  <si>
    <t>※ 報告書は「1.施設情報」の施設長宛に送付致します。</t>
    <rPh sb="2" eb="5">
      <t>ホウコクショ</t>
    </rPh>
    <rPh sb="9" eb="11">
      <t>シセツ</t>
    </rPh>
    <rPh sb="11" eb="13">
      <t>ジョウホウ</t>
    </rPh>
    <rPh sb="15" eb="17">
      <t>シセツ</t>
    </rPh>
    <rPh sb="17" eb="18">
      <t>チョウ</t>
    </rPh>
    <rPh sb="18" eb="19">
      <t>アテ</t>
    </rPh>
    <rPh sb="20" eb="22">
      <t>ソウフ</t>
    </rPh>
    <rPh sb="22" eb="23">
      <t>イタ</t>
    </rPh>
    <phoneticPr fontId="2"/>
  </si>
  <si>
    <t>受付番号</t>
    <rPh sb="0" eb="1">
      <t>ウ</t>
    </rPh>
    <rPh sb="1" eb="2">
      <t>ツ</t>
    </rPh>
    <rPh sb="2" eb="4">
      <t>バンゴウ</t>
    </rPh>
    <phoneticPr fontId="2"/>
  </si>
  <si>
    <t>受付日</t>
    <rPh sb="0" eb="1">
      <t>ウ</t>
    </rPh>
    <rPh sb="1" eb="2">
      <t>ツ</t>
    </rPh>
    <rPh sb="2" eb="3">
      <t>ビ</t>
    </rPh>
    <phoneticPr fontId="2"/>
  </si>
  <si>
    <t>４．測定セット送付先、請求書送付先 等</t>
    <rPh sb="2" eb="4">
      <t>ソクテイ</t>
    </rPh>
    <rPh sb="7" eb="10">
      <t>ソウフサキ</t>
    </rPh>
    <rPh sb="11" eb="14">
      <t>セイキュウショ</t>
    </rPh>
    <rPh sb="14" eb="17">
      <t>ソウフサキ</t>
    </rPh>
    <rPh sb="18" eb="19">
      <t>トウ</t>
    </rPh>
    <phoneticPr fontId="2"/>
  </si>
  <si>
    <r>
      <rPr>
        <sz val="10"/>
        <rFont val="ＭＳ Ｐゴシック"/>
        <family val="3"/>
        <charset val="128"/>
      </rPr>
      <t>校正条件</t>
    </r>
    <r>
      <rPr>
        <b/>
        <sz val="10"/>
        <color indexed="10"/>
        <rFont val="ＭＳ Ｐゴシック"/>
        <family val="3"/>
        <charset val="128"/>
      </rPr>
      <t xml:space="preserve">
（必須選択）</t>
    </r>
    <rPh sb="0" eb="2">
      <t>コウセイ</t>
    </rPh>
    <rPh sb="2" eb="4">
      <t>ジョウケン</t>
    </rPh>
    <rPh sb="6" eb="8">
      <t>ヒッス</t>
    </rPh>
    <rPh sb="8" eb="10">
      <t>センタク</t>
    </rPh>
    <phoneticPr fontId="2"/>
  </si>
  <si>
    <t xml:space="preserve"> ②電子線条件</t>
    <rPh sb="2" eb="4">
      <t>デンシ</t>
    </rPh>
    <rPh sb="4" eb="5">
      <t>セン</t>
    </rPh>
    <rPh sb="5" eb="7">
      <t>ジョウケン</t>
    </rPh>
    <phoneticPr fontId="2"/>
  </si>
  <si>
    <t xml:space="preserve"> ①X線条件</t>
    <rPh sb="3" eb="4">
      <t>セン</t>
    </rPh>
    <rPh sb="4" eb="6">
      <t>ジョウケン</t>
    </rPh>
    <phoneticPr fontId="2"/>
  </si>
  <si>
    <t>発送日</t>
    <rPh sb="0" eb="2">
      <t>ハッソウ</t>
    </rPh>
    <rPh sb="2" eb="3">
      <t>ビ</t>
    </rPh>
    <phoneticPr fontId="2"/>
  </si>
  <si>
    <t>財団
記入欄</t>
    <rPh sb="0" eb="2">
      <t>ザイダン</t>
    </rPh>
    <rPh sb="3" eb="5">
      <t>キニュウ</t>
    </rPh>
    <rPh sb="5" eb="6">
      <t>ラン</t>
    </rPh>
    <phoneticPr fontId="2"/>
  </si>
  <si>
    <t>Harmony</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</si>
</sst>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0"/>
      <color indexed="8"/>
      <name val="ＭＳ Ｐゴシック"/>
      <family val="3"/>
      <charset val="128"/>
    </font>
    <font>
      <b/>
      <sz val="11"/>
      <color indexed="8"/>
      <name val="ＭＳ Ｐゴシック"/>
      <family val="3"/>
      <charset val="128"/>
    </font>
    <font>
      <sz val="9"/>
      <color indexed="8"/>
      <name val="ＭＳ Ｐゴシック"/>
      <family val="3"/>
      <charset val="128"/>
    </font>
    <font>
      <sz val="7"/>
      <color indexed="8"/>
      <name val="ＭＳ Ｐゴシック"/>
      <family val="3"/>
      <charset val="128"/>
    </font>
    <font>
      <b/>
      <sz val="18"/>
      <color indexed="8"/>
      <name val="ＭＳ Ｐゴシック"/>
      <family val="3"/>
      <charset val="128"/>
    </font>
    <font>
      <sz val="11"/>
      <name val="Arial"/>
      <family val="2"/>
    </font>
    <font>
      <sz val="9"/>
      <color indexed="8"/>
      <name val="Arial"/>
      <family val="2"/>
    </font>
    <font>
      <sz val="10"/>
      <color indexed="8"/>
      <name val="Arial"/>
      <family val="2"/>
    </font>
    <font>
      <sz val="11"/>
      <color indexed="8"/>
      <name val="Arial"/>
      <family val="2"/>
    </font>
    <font>
      <b/>
      <sz val="10"/>
      <color indexed="10"/>
      <name val="ＭＳ Ｐゴシック"/>
      <family val="3"/>
      <charset val="128"/>
    </font>
    <font>
      <sz val="11"/>
      <color indexed="8"/>
      <name val="ＭＳ Ｐゴシック"/>
      <family val="3"/>
      <charset val="128"/>
    </font>
    <font>
      <sz val="11"/>
      <name val="ＭＳ Ｐゴシック"/>
      <family val="3"/>
      <charset val="128"/>
    </font>
    <font>
      <b/>
      <sz val="10"/>
      <color indexed="12"/>
      <name val="ＭＳ Ｐゴシック"/>
      <family val="3"/>
      <charset val="128"/>
    </font>
    <font>
      <b/>
      <sz val="10"/>
      <color indexed="17"/>
      <name val="ＭＳ Ｐゴシック"/>
      <family val="3"/>
      <charset val="128"/>
    </font>
    <font>
      <vertAlign val="superscript"/>
      <sz val="9"/>
      <color indexed="8"/>
      <name val="ＭＳ Ｐゴシック"/>
      <family val="3"/>
      <charset val="128"/>
    </font>
    <font>
      <vertAlign val="subscript"/>
      <sz val="10"/>
      <color indexed="8"/>
      <name val="ＭＳ Ｐゴシック"/>
      <family val="3"/>
      <charset val="128"/>
    </font>
    <font>
      <i/>
      <sz val="10"/>
      <color indexed="8"/>
      <name val="ＭＳ Ｐゴシック"/>
      <family val="3"/>
      <charset val="128"/>
    </font>
    <font>
      <sz val="8"/>
      <color indexed="8"/>
      <name val="ＭＳ Ｐゴシック"/>
      <family val="3"/>
      <charset val="128"/>
    </font>
    <font>
      <sz val="11"/>
      <color theme="1"/>
      <name val="ＭＳ Ｐゴシック"/>
      <family val="3"/>
      <charset val="128"/>
    </font>
    <font>
      <sz val="11"/>
      <color theme="1"/>
      <name val="Arial"/>
      <family val="2"/>
    </font>
    <font>
      <sz val="11"/>
      <color theme="0"/>
      <name val="ＭＳ Ｐゴシック"/>
      <family val="3"/>
      <charset val="128"/>
    </font>
    <font>
      <sz val="9"/>
      <color theme="0"/>
      <name val="Arial"/>
      <family val="2"/>
    </font>
    <font>
      <sz val="11"/>
      <color theme="0"/>
      <name val="Arial"/>
      <family val="2"/>
    </font>
    <font>
      <sz val="12"/>
      <color rgb="FF000000"/>
      <name val="ＭＳ Ｐゴシック"/>
      <family val="3"/>
      <charset val="128"/>
    </font>
    <font>
      <sz val="10"/>
      <color rgb="FF000000"/>
      <name val="ＭＳ Ｐゴシック"/>
      <family val="3"/>
      <charset val="128"/>
    </font>
    <font>
      <sz val="12"/>
      <color theme="1"/>
      <name val="ＭＳ Ｐゴシック"/>
      <family val="3"/>
      <charset val="128"/>
    </font>
    <font>
      <sz val="12"/>
      <color indexed="8"/>
      <name val="Arial"/>
      <family val="2"/>
    </font>
    <font>
      <b/>
      <sz val="10"/>
      <color rgb="FF0000FF"/>
      <name val="ＭＳ Ｐゴシック"/>
      <family val="3"/>
      <charset val="128"/>
    </font>
    <font>
      <sz val="14"/>
      <color indexed="8"/>
      <name val="ＭＳ Ｐゴシック"/>
      <family val="3"/>
      <charset val="128"/>
    </font>
    <font>
      <sz val="11"/>
      <color rgb="FF000000"/>
      <name val="ＭＳ Ｐゴシック"/>
      <family val="2"/>
      <charset val="128"/>
    </font>
    <font>
      <sz val="6"/>
      <name val="ＭＳ Ｐゴシック"/>
      <family val="3"/>
      <charset val="128"/>
      <scheme val="minor"/>
    </font>
    <font>
      <b/>
      <sz val="10"/>
      <color rgb="FFFF0000"/>
      <name val="ＭＳ Ｐゴシック"/>
      <family val="3"/>
      <charset val="128"/>
    </font>
    <font>
      <b/>
      <i/>
      <sz val="10"/>
      <color rgb="FFFF0000"/>
      <name val="ＭＳ Ｐゴシック"/>
      <family val="3"/>
      <charset val="128"/>
    </font>
    <font>
      <b/>
      <vertAlign val="subscript"/>
      <sz val="10"/>
      <color rgb="FFFF0000"/>
      <name val="ＭＳ Ｐゴシック"/>
      <family val="3"/>
      <charset val="128"/>
    </font>
    <font>
      <sz val="11"/>
      <color rgb="FF000000"/>
      <name val="ＭＳ Ｐゴシック"/>
      <family val="3"/>
      <charset val="128"/>
    </font>
    <font>
      <sz val="10"/>
      <name val="ＭＳ Ｐゴシック"/>
      <family val="3"/>
      <charset val="128"/>
    </font>
    <font>
      <sz val="10"/>
      <color indexed="8"/>
      <name val="ＭＳ Ｐゴシック"/>
      <family val="3"/>
      <charset val="128"/>
      <scheme val="minor"/>
    </font>
    <font>
      <sz val="12"/>
      <color indexed="8"/>
      <name val="ＭＳ Ｐゴシック"/>
      <family val="3"/>
      <charset val="128"/>
      <scheme val="minor"/>
    </font>
    <font>
      <sz val="14"/>
      <color rgb="FF000000"/>
      <name val="ＭＳ Ｐゴシック"/>
      <family val="3"/>
      <charset val="128"/>
    </font>
    <font>
      <b/>
      <sz val="14"/>
      <color indexed="10"/>
      <name val="ＭＳ Ｐゴシック"/>
      <family val="3"/>
      <charset val="128"/>
      <scheme val="minor"/>
    </font>
    <font>
      <sz val="9"/>
      <color rgb="FF000000"/>
      <name val="ＭＳ Ｐゴシック"/>
      <family val="3"/>
      <charset val="128"/>
      <scheme val="minor"/>
    </font>
    <font>
      <sz val="10"/>
      <name val="ＭＳ Ｐゴシック"/>
      <family val="3"/>
      <charset val="128"/>
      <scheme val="minor"/>
    </font>
    <font>
      <sz val="10"/>
      <color rgb="FF000000"/>
      <name val="ＭＳ Ｐゴシック"/>
      <family val="3"/>
      <charset val="128"/>
      <scheme val="minor"/>
    </font>
    <font>
      <sz val="9"/>
      <color indexed="8"/>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24">
    <border>
      <left/>
      <right/>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double">
        <color indexed="64"/>
      </left>
      <right/>
      <top style="thin">
        <color indexed="64"/>
      </top>
      <bottom style="thin">
        <color indexed="64"/>
      </bottom>
      <diagonal/>
    </border>
    <border>
      <left style="double">
        <color indexed="64"/>
      </left>
      <right/>
      <top style="hair">
        <color indexed="64"/>
      </top>
      <bottom style="thin">
        <color indexed="64"/>
      </bottom>
      <diagonal/>
    </border>
    <border>
      <left style="thin">
        <color indexed="64"/>
      </left>
      <right style="hair">
        <color indexed="64"/>
      </right>
      <top/>
      <bottom style="hair">
        <color indexed="64"/>
      </bottom>
      <diagonal/>
    </border>
    <border>
      <left style="double">
        <color indexed="64"/>
      </left>
      <right/>
      <top/>
      <bottom style="thin">
        <color indexed="64"/>
      </bottom>
      <diagonal/>
    </border>
    <border>
      <left style="double">
        <color indexed="64"/>
      </left>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right style="medium">
        <color indexed="64"/>
      </right>
      <top style="thin">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bottom/>
      <diagonal/>
    </border>
    <border>
      <left style="medium">
        <color indexed="64"/>
      </left>
      <right/>
      <top style="hair">
        <color indexed="64"/>
      </top>
      <bottom style="thin">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double">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double">
        <color indexed="64"/>
      </left>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hair">
        <color indexed="64"/>
      </left>
      <right/>
      <top style="thin">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s>
  <cellStyleXfs count="1">
    <xf numFmtId="0" fontId="0" fillId="0" borderId="0">
      <alignment vertical="center"/>
    </xf>
  </cellStyleXfs>
  <cellXfs count="323">
    <xf numFmtId="0" fontId="0" fillId="0" borderId="0" xfId="0">
      <alignment vertical="center"/>
    </xf>
    <xf numFmtId="0" fontId="15" fillId="0" borderId="0" xfId="0" applyFont="1">
      <alignment vertical="center"/>
    </xf>
    <xf numFmtId="0" fontId="33" fillId="0" borderId="0" xfId="0" applyFont="1" applyAlignment="1">
      <alignment horizontal="center" vertical="center"/>
    </xf>
    <xf numFmtId="0" fontId="15" fillId="0" borderId="0" xfId="0" applyFont="1" applyAlignment="1">
      <alignment horizontal="center" vertical="center"/>
    </xf>
    <xf numFmtId="0" fontId="0" fillId="2" borderId="0" xfId="0" applyFill="1">
      <alignment vertical="center"/>
    </xf>
    <xf numFmtId="0" fontId="1" fillId="0" borderId="0" xfId="0" applyFont="1">
      <alignment vertical="center"/>
    </xf>
    <xf numFmtId="0" fontId="8" fillId="0" borderId="0" xfId="0" applyFont="1">
      <alignment vertical="center"/>
    </xf>
    <xf numFmtId="0" fontId="22" fillId="0" borderId="0" xfId="0" applyFo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12" fillId="0" borderId="0" xfId="0" applyFont="1">
      <alignment vertical="center"/>
    </xf>
    <xf numFmtId="0" fontId="23" fillId="0" borderId="0" xfId="0" applyFont="1">
      <alignment vertical="center"/>
    </xf>
    <xf numFmtId="0" fontId="26" fillId="0" borderId="0" xfId="0" applyFont="1">
      <alignment vertical="center"/>
    </xf>
    <xf numFmtId="0" fontId="1" fillId="0" borderId="0" xfId="0" applyFont="1" applyAlignment="1">
      <alignment horizontal="center" vertical="center"/>
    </xf>
    <xf numFmtId="0" fontId="16" fillId="0" borderId="0" xfId="0" applyFont="1">
      <alignment vertical="center"/>
    </xf>
    <xf numFmtId="0" fontId="32" fillId="0" borderId="0" xfId="0" applyFont="1" applyAlignment="1">
      <alignment horizontal="center" vertical="center"/>
    </xf>
    <xf numFmtId="0" fontId="5" fillId="0" borderId="0" xfId="0" applyFont="1">
      <alignment vertical="center"/>
    </xf>
    <xf numFmtId="0" fontId="3" fillId="0" borderId="0" xfId="0" applyFo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14" fillId="0" borderId="0" xfId="0" applyFont="1">
      <alignment vertical="center"/>
    </xf>
    <xf numFmtId="0" fontId="5" fillId="0" borderId="104" xfId="0" applyFont="1" applyBorder="1">
      <alignment vertical="center"/>
    </xf>
    <xf numFmtId="0" fontId="1" fillId="0" borderId="0" xfId="0" applyFont="1" applyAlignment="1"/>
    <xf numFmtId="0" fontId="3"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pplyAlignment="1">
      <alignment horizontal="left" vertical="center"/>
    </xf>
    <xf numFmtId="0" fontId="31" fillId="0" borderId="0" xfId="0" applyFont="1">
      <alignment vertical="center"/>
    </xf>
    <xf numFmtId="0" fontId="10" fillId="0" borderId="0" xfId="0" applyFont="1" applyAlignment="1">
      <alignment horizontal="center" vertical="center"/>
    </xf>
    <xf numFmtId="0" fontId="6" fillId="0" borderId="9" xfId="0" applyFont="1" applyBorder="1" applyAlignment="1">
      <alignment horizontal="left" vertical="center"/>
    </xf>
    <xf numFmtId="0" fontId="31" fillId="0" borderId="0" xfId="0" applyFont="1" applyAlignment="1">
      <alignment horizontal="left" vertical="center"/>
    </xf>
    <xf numFmtId="0" fontId="13" fillId="0" borderId="0" xfId="0" applyFont="1" applyAlignment="1">
      <alignment horizontal="left" vertical="center"/>
    </xf>
    <xf numFmtId="0" fontId="6" fillId="0" borderId="10" xfId="0" applyFont="1" applyBorder="1" applyAlignment="1">
      <alignment horizontal="left" vertical="center"/>
    </xf>
    <xf numFmtId="0" fontId="3" fillId="0" borderId="64" xfId="0" applyFont="1" applyBorder="1" applyAlignment="1">
      <alignment horizontal="center" vertical="center"/>
    </xf>
    <xf numFmtId="0" fontId="3" fillId="0" borderId="1"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center" vertical="center"/>
    </xf>
    <xf numFmtId="0" fontId="3" fillId="0" borderId="3" xfId="0" applyFont="1" applyBorder="1" applyAlignment="1">
      <alignment horizontal="center" vertical="center"/>
    </xf>
    <xf numFmtId="0" fontId="3" fillId="0" borderId="86" xfId="0" applyFont="1" applyBorder="1" applyAlignment="1">
      <alignment horizontal="center" vertical="center"/>
    </xf>
    <xf numFmtId="0" fontId="3" fillId="0" borderId="66"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3" fillId="0" borderId="91" xfId="0" applyFont="1" applyBorder="1" applyAlignment="1">
      <alignment horizontal="center" vertical="center"/>
    </xf>
    <xf numFmtId="0" fontId="11" fillId="0" borderId="0" xfId="0" applyFont="1" applyAlignment="1">
      <alignment horizontal="center" vertical="center"/>
    </xf>
    <xf numFmtId="0" fontId="13" fillId="0" borderId="0" xfId="0" applyFont="1">
      <alignment vertical="center"/>
    </xf>
    <xf numFmtId="0" fontId="17" fillId="0" borderId="0" xfId="0" applyFont="1">
      <alignment vertical="center"/>
    </xf>
    <xf numFmtId="0" fontId="4" fillId="0" borderId="69" xfId="0" applyFont="1" applyBorder="1">
      <alignment vertical="center"/>
    </xf>
    <xf numFmtId="0" fontId="1" fillId="0" borderId="69" xfId="0" applyFont="1" applyBorder="1" applyAlignment="1">
      <alignment horizontal="center" vertical="center"/>
    </xf>
    <xf numFmtId="0" fontId="1" fillId="0" borderId="71" xfId="0" applyFont="1" applyBorder="1" applyAlignment="1">
      <alignment horizontal="center" vertical="center"/>
    </xf>
    <xf numFmtId="0" fontId="9" fillId="0" borderId="0" xfId="0" applyFont="1">
      <alignment vertical="center"/>
    </xf>
    <xf numFmtId="0" fontId="4" fillId="0" borderId="0" xfId="0" applyFont="1">
      <alignment vertical="center"/>
    </xf>
    <xf numFmtId="49" fontId="1" fillId="0" borderId="0" xfId="0" applyNumberFormat="1" applyFont="1" applyAlignment="1">
      <alignment vertical="top"/>
    </xf>
    <xf numFmtId="0" fontId="3" fillId="0" borderId="0" xfId="0" applyFont="1" applyAlignment="1">
      <alignment horizontal="right" vertical="center"/>
    </xf>
    <xf numFmtId="0" fontId="30" fillId="0" borderId="0" xfId="0" applyFont="1">
      <alignment vertical="center"/>
    </xf>
    <xf numFmtId="0" fontId="17" fillId="0" borderId="66" xfId="0" applyFont="1" applyBorder="1">
      <alignment vertical="center"/>
    </xf>
    <xf numFmtId="0" fontId="13" fillId="0" borderId="66" xfId="0" applyFont="1" applyBorder="1">
      <alignment vertical="center"/>
    </xf>
    <xf numFmtId="0" fontId="28" fillId="0" borderId="0" xfId="0" applyFont="1" applyAlignment="1">
      <alignment vertical="center" wrapText="1"/>
    </xf>
    <xf numFmtId="0" fontId="47" fillId="0" borderId="0" xfId="0" applyFont="1" applyAlignment="1">
      <alignment vertical="center" wrapText="1"/>
    </xf>
    <xf numFmtId="0" fontId="4" fillId="0" borderId="104" xfId="0" applyFont="1" applyBorder="1" applyAlignment="1">
      <alignment horizontal="center" vertical="center"/>
    </xf>
    <xf numFmtId="0" fontId="46" fillId="0" borderId="101" xfId="0" applyFont="1" applyBorder="1" applyAlignment="1">
      <alignment horizontal="center" vertical="center"/>
    </xf>
    <xf numFmtId="0" fontId="46" fillId="0" borderId="36" xfId="0" applyFont="1" applyBorder="1" applyAlignment="1">
      <alignment horizontal="center" vertical="center"/>
    </xf>
    <xf numFmtId="0" fontId="46" fillId="0" borderId="108" xfId="0" applyFont="1" applyBorder="1" applyAlignment="1">
      <alignment horizontal="center" vertical="center"/>
    </xf>
    <xf numFmtId="0" fontId="46" fillId="0" borderId="37" xfId="0" applyFont="1" applyBorder="1" applyAlignment="1">
      <alignment horizontal="center" vertical="center"/>
    </xf>
    <xf numFmtId="0" fontId="40" fillId="0" borderId="101" xfId="0" applyFont="1" applyBorder="1" applyAlignment="1">
      <alignment horizontal="center" vertical="center"/>
    </xf>
    <xf numFmtId="0" fontId="40" fillId="0" borderId="36" xfId="0" applyFont="1" applyBorder="1" applyAlignment="1">
      <alignment horizontal="center" vertical="center"/>
    </xf>
    <xf numFmtId="0" fontId="40" fillId="0" borderId="106" xfId="0" applyFont="1" applyBorder="1" applyAlignment="1">
      <alignment horizontal="center" vertical="center"/>
    </xf>
    <xf numFmtId="0" fontId="40" fillId="0" borderId="107" xfId="0" applyFont="1" applyBorder="1" applyAlignment="1">
      <alignment horizontal="center" vertical="center"/>
    </xf>
    <xf numFmtId="0" fontId="40" fillId="0" borderId="108" xfId="0" applyFont="1" applyBorder="1" applyAlignment="1">
      <alignment horizontal="center" vertical="center"/>
    </xf>
    <xf numFmtId="0" fontId="40" fillId="0" borderId="37" xfId="0" applyFont="1" applyBorder="1" applyAlignment="1">
      <alignment horizontal="center" vertical="center"/>
    </xf>
    <xf numFmtId="49" fontId="45" fillId="0" borderId="108" xfId="0" applyNumberFormat="1" applyFont="1" applyBorder="1" applyAlignment="1">
      <alignment horizontal="center" vertical="center"/>
    </xf>
    <xf numFmtId="49" fontId="45" fillId="0" borderId="37" xfId="0" applyNumberFormat="1" applyFont="1" applyBorder="1" applyAlignment="1">
      <alignment horizontal="center" vertical="center"/>
    </xf>
    <xf numFmtId="49" fontId="45" fillId="0" borderId="50" xfId="0" applyNumberFormat="1" applyFont="1" applyBorder="1" applyAlignment="1">
      <alignment horizontal="center" vertical="center"/>
    </xf>
    <xf numFmtId="49" fontId="45" fillId="0" borderId="38" xfId="0" applyNumberFormat="1"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4" fillId="0" borderId="8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5" xfId="0" applyFont="1" applyBorder="1" applyAlignment="1">
      <alignment horizontal="center" vertical="center"/>
    </xf>
    <xf numFmtId="49" fontId="3" fillId="0" borderId="88"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49" fontId="3" fillId="0" borderId="21" xfId="0" applyNumberFormat="1" applyFont="1" applyBorder="1" applyAlignment="1" applyProtection="1">
      <alignment horizontal="center" vertical="center"/>
      <protection locked="0"/>
    </xf>
    <xf numFmtId="0" fontId="6" fillId="0" borderId="0" xfId="0" applyFont="1" applyAlignment="1">
      <alignment horizontal="center" vertical="center"/>
    </xf>
    <xf numFmtId="0" fontId="6" fillId="0" borderId="41"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27" fillId="0" borderId="69" xfId="0" applyFont="1" applyBorder="1" applyAlignment="1">
      <alignment horizontal="center" vertical="center"/>
    </xf>
    <xf numFmtId="0" fontId="30" fillId="0" borderId="71" xfId="0" applyFont="1" applyBorder="1" applyAlignment="1">
      <alignment horizontal="center" vertical="center"/>
    </xf>
    <xf numFmtId="49" fontId="3" fillId="0" borderId="4" xfId="0" applyNumberFormat="1" applyFont="1" applyBorder="1" applyAlignment="1" applyProtection="1">
      <alignment horizontal="center" vertical="center" shrinkToFit="1"/>
      <protection locked="0"/>
    </xf>
    <xf numFmtId="49" fontId="3" fillId="0" borderId="67" xfId="0" applyNumberFormat="1" applyFont="1" applyBorder="1" applyAlignment="1" applyProtection="1">
      <alignment horizontal="center" vertical="center" shrinkToFit="1"/>
      <protection locked="0"/>
    </xf>
    <xf numFmtId="0" fontId="4" fillId="0" borderId="4" xfId="0" applyFont="1" applyBorder="1" applyAlignment="1">
      <alignment horizontal="center" vertical="center"/>
    </xf>
    <xf numFmtId="49" fontId="4" fillId="0" borderId="4" xfId="0" applyNumberFormat="1"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protection locked="0"/>
    </xf>
    <xf numFmtId="49" fontId="3" fillId="0" borderId="111" xfId="0" applyNumberFormat="1" applyFont="1" applyBorder="1" applyAlignment="1" applyProtection="1">
      <alignment horizontal="left" vertical="center" shrinkToFit="1"/>
      <protection locked="0"/>
    </xf>
    <xf numFmtId="49" fontId="3" fillId="0" borderId="112" xfId="0" applyNumberFormat="1" applyFont="1" applyBorder="1" applyAlignment="1" applyProtection="1">
      <alignment horizontal="left" vertical="center" shrinkToFit="1"/>
      <protection locked="0"/>
    </xf>
    <xf numFmtId="0" fontId="5" fillId="0" borderId="0" xfId="0" applyFont="1" applyAlignment="1">
      <alignment horizontal="left" vertical="center" shrinkToFit="1"/>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66" xfId="0" applyFont="1" applyBorder="1" applyAlignment="1">
      <alignment horizontal="center" vertical="center"/>
    </xf>
    <xf numFmtId="0" fontId="4" fillId="0" borderId="0" xfId="0" applyFont="1" applyAlignment="1">
      <alignment horizontal="center" vertical="center"/>
    </xf>
    <xf numFmtId="0" fontId="4" fillId="0" borderId="37" xfId="0" applyFont="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4" fillId="0" borderId="107" xfId="0" applyFont="1" applyBorder="1" applyAlignment="1">
      <alignment horizontal="center" vertical="center"/>
    </xf>
    <xf numFmtId="0" fontId="3" fillId="0" borderId="43" xfId="0" applyFont="1" applyBorder="1" applyAlignment="1">
      <alignment horizontal="center" vertical="center"/>
    </xf>
    <xf numFmtId="0" fontId="3" fillId="0" borderId="17" xfId="0" applyFont="1" applyBorder="1" applyAlignment="1">
      <alignment horizontal="center" vertical="center"/>
    </xf>
    <xf numFmtId="0" fontId="3" fillId="0" borderId="9" xfId="0" applyFont="1" applyBorder="1" applyAlignment="1">
      <alignment horizontal="center" vertical="center"/>
    </xf>
    <xf numFmtId="0" fontId="35" fillId="0" borderId="119" xfId="0" applyFont="1" applyBorder="1" applyAlignment="1">
      <alignment horizontal="center" vertical="center"/>
    </xf>
    <xf numFmtId="0" fontId="4" fillId="0" borderId="1" xfId="0" applyFont="1" applyBorder="1" applyAlignment="1">
      <alignment horizontal="center" vertical="center"/>
    </xf>
    <xf numFmtId="0" fontId="4" fillId="0" borderId="65" xfId="0" applyFont="1" applyBorder="1" applyAlignment="1">
      <alignment horizontal="center" vertical="center"/>
    </xf>
    <xf numFmtId="0" fontId="28" fillId="0" borderId="32" xfId="0" applyFont="1" applyBorder="1" applyAlignment="1">
      <alignment horizontal="center" vertical="center" wrapText="1"/>
    </xf>
    <xf numFmtId="0" fontId="28" fillId="0" borderId="78"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89" xfId="0" applyFont="1" applyBorder="1" applyAlignment="1">
      <alignment horizontal="center" vertical="center" wrapText="1"/>
    </xf>
    <xf numFmtId="49" fontId="3" fillId="0" borderId="90" xfId="0" applyNumberFormat="1" applyFont="1" applyBorder="1" applyAlignment="1" applyProtection="1">
      <alignment horizontal="center" vertical="center"/>
      <protection locked="0"/>
    </xf>
    <xf numFmtId="49" fontId="3" fillId="0" borderId="4" xfId="0" applyNumberFormat="1" applyFont="1" applyBorder="1" applyAlignment="1" applyProtection="1">
      <alignment horizontal="center" vertical="center"/>
      <protection locked="0"/>
    </xf>
    <xf numFmtId="49" fontId="3" fillId="0" borderId="22" xfId="0" applyNumberFormat="1" applyFont="1" applyBorder="1" applyAlignment="1" applyProtection="1">
      <alignment horizontal="center" vertical="center"/>
      <protection locked="0"/>
    </xf>
    <xf numFmtId="49" fontId="3" fillId="0" borderId="92" xfId="0" applyNumberFormat="1" applyFont="1" applyBorder="1" applyAlignment="1" applyProtection="1">
      <alignment horizontal="center" vertical="center"/>
      <protection locked="0"/>
    </xf>
    <xf numFmtId="49" fontId="3" fillId="0" borderId="42" xfId="0" applyNumberFormat="1" applyFont="1" applyBorder="1" applyAlignment="1" applyProtection="1">
      <alignment horizontal="center" vertical="center"/>
      <protection locked="0"/>
    </xf>
    <xf numFmtId="49" fontId="3" fillId="0" borderId="53" xfId="0" applyNumberFormat="1" applyFont="1" applyBorder="1" applyAlignment="1" applyProtection="1">
      <alignment horizontal="center" vertical="center"/>
      <protection locked="0"/>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9"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49" fontId="3" fillId="0" borderId="13"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0" fontId="4" fillId="0" borderId="60"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62" xfId="0" applyFont="1" applyBorder="1" applyAlignment="1">
      <alignment horizontal="center" vertical="center"/>
    </xf>
    <xf numFmtId="0" fontId="4" fillId="0" borderId="3" xfId="0" applyFont="1" applyBorder="1" applyAlignment="1">
      <alignment horizontal="center" vertical="center"/>
    </xf>
    <xf numFmtId="0" fontId="4" fillId="0" borderId="38" xfId="0" applyFont="1" applyBorder="1" applyAlignment="1">
      <alignment horizontal="center" vertical="center"/>
    </xf>
    <xf numFmtId="49" fontId="1" fillId="0" borderId="7" xfId="0" applyNumberFormat="1" applyFont="1" applyBorder="1" applyAlignment="1">
      <alignment horizontal="center" vertical="center"/>
    </xf>
    <xf numFmtId="49" fontId="1" fillId="0" borderId="61" xfId="0" applyNumberFormat="1" applyFont="1" applyBorder="1" applyAlignment="1">
      <alignment horizontal="center" vertical="center"/>
    </xf>
    <xf numFmtId="0" fontId="3" fillId="0" borderId="48" xfId="0" applyFont="1" applyBorder="1" applyAlignment="1" applyProtection="1">
      <alignment horizontal="left" vertical="center" shrinkToFit="1"/>
      <protection locked="0"/>
    </xf>
    <xf numFmtId="0" fontId="3" fillId="0" borderId="42" xfId="0" applyFont="1" applyBorder="1" applyAlignment="1" applyProtection="1">
      <alignment horizontal="left" vertical="center" shrinkToFit="1"/>
      <protection locked="0"/>
    </xf>
    <xf numFmtId="0" fontId="3" fillId="0" borderId="63" xfId="0" applyFont="1" applyBorder="1" applyAlignment="1" applyProtection="1">
      <alignment horizontal="left" vertical="center" shrinkToFit="1"/>
      <protection locked="0"/>
    </xf>
    <xf numFmtId="49" fontId="1" fillId="0" borderId="7" xfId="0"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6" fillId="0" borderId="1" xfId="0" applyFont="1" applyBorder="1" applyAlignment="1">
      <alignment horizontal="center" vertical="center"/>
    </xf>
    <xf numFmtId="0" fontId="6" fillId="0" borderId="65" xfId="0" applyFont="1" applyBorder="1" applyAlignment="1">
      <alignment horizontal="center" vertical="center"/>
    </xf>
    <xf numFmtId="0" fontId="6" fillId="0" borderId="10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4" fillId="0" borderId="78" xfId="0" applyFont="1" applyBorder="1" applyAlignment="1">
      <alignment horizontal="center" vertical="center"/>
    </xf>
    <xf numFmtId="49" fontId="3" fillId="0" borderId="83" xfId="0" applyNumberFormat="1" applyFont="1" applyBorder="1" applyAlignment="1" applyProtection="1">
      <alignment horizontal="center" vertical="center"/>
      <protection locked="0"/>
    </xf>
    <xf numFmtId="49" fontId="3" fillId="0" borderId="46" xfId="0" applyNumberFormat="1"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49" fontId="3" fillId="0" borderId="79" xfId="0" applyNumberFormat="1" applyFont="1" applyBorder="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0" fontId="6" fillId="0" borderId="49" xfId="0" applyFont="1" applyBorder="1" applyAlignment="1">
      <alignment horizontal="center" vertical="center"/>
    </xf>
    <xf numFmtId="0" fontId="6" fillId="0" borderId="46" xfId="0" applyFont="1" applyBorder="1" applyAlignment="1">
      <alignment horizontal="center" vertical="center"/>
    </xf>
    <xf numFmtId="0" fontId="6" fillId="0" borderId="8" xfId="0" applyFont="1" applyBorder="1" applyAlignment="1">
      <alignment horizontal="center" vertical="center"/>
    </xf>
    <xf numFmtId="0" fontId="6" fillId="0" borderId="43" xfId="0" applyFont="1" applyBorder="1" applyAlignment="1">
      <alignment horizontal="center" vertical="center"/>
    </xf>
    <xf numFmtId="0" fontId="6" fillId="0" borderId="17"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center" vertical="center"/>
    </xf>
    <xf numFmtId="0" fontId="4" fillId="0" borderId="35"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3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43" xfId="0" applyFont="1" applyBorder="1" applyAlignment="1" applyProtection="1">
      <alignment horizontal="center" vertical="center"/>
      <protection locked="0"/>
    </xf>
    <xf numFmtId="0" fontId="6" fillId="0" borderId="99"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45"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3" fillId="0" borderId="49" xfId="0" applyFont="1" applyBorder="1" applyAlignment="1">
      <alignment horizontal="center" vertical="center"/>
    </xf>
    <xf numFmtId="0" fontId="3" fillId="0" borderId="46" xfId="0" applyFont="1" applyBorder="1" applyAlignment="1">
      <alignment horizontal="center" vertical="center"/>
    </xf>
    <xf numFmtId="0" fontId="3" fillId="0" borderId="8" xfId="0" applyFont="1" applyBorder="1" applyAlignment="1">
      <alignment horizontal="center" vertical="center"/>
    </xf>
    <xf numFmtId="0" fontId="4" fillId="0" borderId="7" xfId="0" applyFont="1" applyBorder="1" applyAlignment="1">
      <alignment horizontal="center" vertical="center"/>
    </xf>
    <xf numFmtId="0" fontId="4" fillId="0" borderId="24" xfId="0" applyFont="1" applyBorder="1" applyAlignment="1">
      <alignment horizontal="center" vertical="center"/>
    </xf>
    <xf numFmtId="0" fontId="1" fillId="0" borderId="0" xfId="0" applyFont="1" applyAlignment="1">
      <alignment horizontal="left" vertical="center" shrinkToFit="1"/>
    </xf>
    <xf numFmtId="49" fontId="3" fillId="0" borderId="12" xfId="0" applyNumberFormat="1" applyFont="1" applyBorder="1" applyAlignment="1" applyProtection="1">
      <alignment horizontal="center" vertical="center"/>
      <protection locked="0"/>
    </xf>
    <xf numFmtId="0" fontId="4" fillId="0" borderId="18" xfId="0" applyFont="1" applyBorder="1" applyAlignment="1">
      <alignment horizontal="center" vertical="center"/>
    </xf>
    <xf numFmtId="0" fontId="4" fillId="0" borderId="10" xfId="0" applyFont="1" applyBorder="1" applyAlignment="1">
      <alignment horizontal="center" vertical="center"/>
    </xf>
    <xf numFmtId="49" fontId="3" fillId="0" borderId="34" xfId="0" applyNumberFormat="1" applyFont="1" applyBorder="1" applyAlignment="1" applyProtection="1">
      <alignment horizontal="center" vertical="center" shrinkToFit="1"/>
      <protection locked="0"/>
    </xf>
    <xf numFmtId="0" fontId="8" fillId="0" borderId="0" xfId="0" applyFont="1" applyAlignment="1">
      <alignment horizontal="center" vertical="center"/>
    </xf>
    <xf numFmtId="0" fontId="3" fillId="0" borderId="3"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4" fillId="0" borderId="47" xfId="0" applyFont="1" applyBorder="1" applyAlignment="1">
      <alignment horizontal="center" vertical="center"/>
    </xf>
    <xf numFmtId="0" fontId="4" fillId="0" borderId="6" xfId="0" applyFont="1" applyBorder="1" applyAlignment="1">
      <alignment horizontal="center" vertical="center"/>
    </xf>
    <xf numFmtId="0" fontId="3" fillId="0" borderId="57" xfId="0" applyFont="1" applyBorder="1" applyAlignment="1" applyProtection="1">
      <alignment horizontal="left" vertical="center" shrinkToFit="1"/>
      <protection locked="0"/>
    </xf>
    <xf numFmtId="0" fontId="3" fillId="0" borderId="58" xfId="0" applyFont="1" applyBorder="1" applyAlignment="1" applyProtection="1">
      <alignment horizontal="left" vertical="center" shrinkToFit="1"/>
      <protection locked="0"/>
    </xf>
    <xf numFmtId="0" fontId="3" fillId="0" borderId="59" xfId="0" applyFont="1" applyBorder="1" applyAlignment="1" applyProtection="1">
      <alignment horizontal="left" vertical="center" shrinkToFit="1"/>
      <protection locked="0"/>
    </xf>
    <xf numFmtId="0" fontId="4" fillId="0" borderId="11" xfId="0" applyFont="1" applyBorder="1" applyAlignment="1">
      <alignment horizontal="center" vertical="center"/>
    </xf>
    <xf numFmtId="0" fontId="43" fillId="0" borderId="69" xfId="0" applyFont="1" applyBorder="1" applyAlignment="1">
      <alignment horizontal="center" vertical="center"/>
    </xf>
    <xf numFmtId="0" fontId="42" fillId="0" borderId="0" xfId="0" applyFont="1" applyAlignment="1">
      <alignment horizontal="center" vertical="center" wrapText="1"/>
    </xf>
    <xf numFmtId="0" fontId="42" fillId="0" borderId="91"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86" xfId="0" applyFont="1" applyBorder="1" applyAlignment="1">
      <alignment horizontal="center" vertical="center" wrapText="1"/>
    </xf>
    <xf numFmtId="0" fontId="1" fillId="0" borderId="0" xfId="0" applyFont="1" applyAlignment="1">
      <alignment horizontal="center" vertical="center"/>
    </xf>
    <xf numFmtId="0" fontId="32" fillId="0" borderId="43" xfId="0" applyFont="1" applyBorder="1" applyAlignment="1">
      <alignment horizontal="center" vertical="center"/>
    </xf>
    <xf numFmtId="0" fontId="32" fillId="0" borderId="17" xfId="0" applyFont="1" applyBorder="1" applyAlignment="1">
      <alignment horizontal="center" vertical="center"/>
    </xf>
    <xf numFmtId="0" fontId="32" fillId="0" borderId="82" xfId="0" applyFont="1" applyBorder="1" applyAlignment="1">
      <alignment horizontal="center" vertical="center"/>
    </xf>
    <xf numFmtId="0" fontId="32" fillId="0" borderId="52" xfId="0" applyFont="1" applyBorder="1" applyAlignment="1">
      <alignment horizontal="center" vertical="center"/>
    </xf>
    <xf numFmtId="0" fontId="32" fillId="0" borderId="26" xfId="0" applyFont="1" applyBorder="1" applyAlignment="1">
      <alignment horizontal="center" vertical="center"/>
    </xf>
    <xf numFmtId="0" fontId="32" fillId="0" borderId="84" xfId="0" applyFont="1" applyBorder="1" applyAlignment="1">
      <alignment horizontal="center" vertical="center"/>
    </xf>
    <xf numFmtId="0" fontId="32" fillId="0" borderId="44" xfId="0" applyFont="1" applyBorder="1" applyAlignment="1">
      <alignment horizontal="center" vertical="center"/>
    </xf>
    <xf numFmtId="0" fontId="32" fillId="0" borderId="18" xfId="0" applyFont="1" applyBorder="1" applyAlignment="1">
      <alignment horizontal="center" vertical="center"/>
    </xf>
    <xf numFmtId="0" fontId="32" fillId="0" borderId="85" xfId="0" applyFont="1" applyBorder="1" applyAlignment="1">
      <alignment horizontal="center" vertical="center"/>
    </xf>
    <xf numFmtId="0" fontId="4" fillId="0" borderId="45" xfId="0" applyFont="1" applyBorder="1" applyAlignment="1">
      <alignment horizontal="center" vertical="center"/>
    </xf>
    <xf numFmtId="0" fontId="4" fillId="0" borderId="44" xfId="0" applyFont="1" applyBorder="1" applyAlignment="1">
      <alignment horizontal="center" vertical="center"/>
    </xf>
    <xf numFmtId="0" fontId="6" fillId="0" borderId="44" xfId="0" applyFont="1" applyBorder="1" applyAlignment="1">
      <alignment horizontal="center" vertical="center"/>
    </xf>
    <xf numFmtId="0" fontId="3" fillId="0" borderId="120" xfId="0" applyFont="1" applyBorder="1" applyAlignment="1" applyProtection="1">
      <alignment horizontal="left" vertical="center" shrinkToFit="1"/>
      <protection locked="0"/>
    </xf>
    <xf numFmtId="0" fontId="29" fillId="0" borderId="120" xfId="0" applyFont="1" applyBorder="1" applyAlignment="1" applyProtection="1">
      <alignment horizontal="left" vertical="center" shrinkToFit="1"/>
      <protection locked="0"/>
    </xf>
    <xf numFmtId="0" fontId="29" fillId="0" borderId="121" xfId="0" applyFont="1" applyBorder="1" applyAlignment="1" applyProtection="1">
      <alignment horizontal="left" vertical="center" shrinkToFit="1"/>
      <protection locked="0"/>
    </xf>
    <xf numFmtId="0" fontId="7" fillId="0" borderId="66" xfId="0"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1" fillId="0" borderId="37" xfId="0" applyFont="1" applyBorder="1" applyAlignment="1">
      <alignment horizontal="center" vertical="center"/>
    </xf>
    <xf numFmtId="0" fontId="21" fillId="0" borderId="103" xfId="0" applyFont="1" applyBorder="1" applyAlignment="1">
      <alignment horizontal="center" vertical="center"/>
    </xf>
    <xf numFmtId="0" fontId="21" fillId="0" borderId="104" xfId="0" applyFont="1" applyBorder="1" applyAlignment="1">
      <alignment horizontal="center" vertical="center"/>
    </xf>
    <xf numFmtId="0" fontId="21" fillId="0" borderId="123" xfId="0" applyFont="1" applyBorder="1" applyAlignment="1">
      <alignment horizontal="center" vertical="center"/>
    </xf>
    <xf numFmtId="0" fontId="4" fillId="0" borderId="64" xfId="0" applyFont="1" applyBorder="1" applyAlignment="1">
      <alignment horizontal="center" vertical="center"/>
    </xf>
    <xf numFmtId="0" fontId="4" fillId="0" borderId="31" xfId="0" applyFont="1" applyBorder="1" applyAlignment="1">
      <alignment horizontal="center" vertical="center"/>
    </xf>
    <xf numFmtId="0" fontId="1" fillId="0" borderId="1" xfId="0" applyFont="1" applyBorder="1">
      <alignment vertical="center"/>
    </xf>
    <xf numFmtId="0" fontId="1" fillId="0" borderId="31" xfId="0" applyFont="1" applyBorder="1">
      <alignment vertical="center"/>
    </xf>
    <xf numFmtId="0" fontId="4" fillId="0" borderId="60" xfId="0" applyFont="1" applyBorder="1" applyAlignment="1">
      <alignment horizontal="center"/>
    </xf>
    <xf numFmtId="0" fontId="4" fillId="0" borderId="32" xfId="0" applyFont="1" applyBorder="1" applyAlignment="1">
      <alignment horizontal="center"/>
    </xf>
    <xf numFmtId="0" fontId="4" fillId="0" borderId="36" xfId="0" applyFont="1" applyBorder="1" applyAlignment="1">
      <alignment horizontal="center"/>
    </xf>
    <xf numFmtId="0" fontId="4" fillId="0" borderId="61" xfId="0" applyFont="1" applyBorder="1" applyAlignment="1">
      <alignment horizontal="center" vertical="center"/>
    </xf>
    <xf numFmtId="0" fontId="3" fillId="0" borderId="4" xfId="0" applyFont="1" applyBorder="1" applyAlignment="1" applyProtection="1">
      <alignment horizontal="center" vertical="center" shrinkToFit="1"/>
      <protection locked="0"/>
    </xf>
    <xf numFmtId="0" fontId="4" fillId="0" borderId="51" xfId="0" applyFont="1" applyBorder="1" applyAlignment="1">
      <alignment horizontal="center" vertical="center"/>
    </xf>
    <xf numFmtId="0" fontId="4" fillId="0" borderId="122" xfId="0" applyFont="1" applyBorder="1" applyAlignment="1">
      <alignment horizontal="center" vertical="center"/>
    </xf>
    <xf numFmtId="0" fontId="4" fillId="0" borderId="104" xfId="0" applyFont="1" applyBorder="1" applyAlignment="1">
      <alignment horizontal="center" vertical="center"/>
    </xf>
    <xf numFmtId="0" fontId="6" fillId="0" borderId="18"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49" fontId="3" fillId="0" borderId="81"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protection locked="0"/>
    </xf>
    <xf numFmtId="0" fontId="5" fillId="0" borderId="72" xfId="0" applyFont="1" applyBorder="1" applyAlignment="1">
      <alignment horizontal="left" vertical="center"/>
    </xf>
    <xf numFmtId="0" fontId="5" fillId="0" borderId="58" xfId="0" applyFont="1" applyBorder="1" applyAlignment="1">
      <alignment horizontal="left" vertical="center"/>
    </xf>
    <xf numFmtId="0" fontId="5" fillId="0" borderId="59" xfId="0" applyFont="1" applyBorder="1" applyAlignment="1">
      <alignment horizontal="left" vertical="center"/>
    </xf>
    <xf numFmtId="0" fontId="4" fillId="0" borderId="77" xfId="0" applyFont="1" applyBorder="1" applyAlignment="1">
      <alignment horizontal="center" vertical="center"/>
    </xf>
    <xf numFmtId="0" fontId="4" fillId="0" borderId="79" xfId="0" applyFont="1" applyBorder="1" applyAlignment="1">
      <alignment horizontal="center" vertical="center"/>
    </xf>
    <xf numFmtId="0" fontId="4" fillId="0" borderId="81" xfId="0" applyFont="1" applyBorder="1" applyAlignment="1">
      <alignment horizontal="center" vertical="center"/>
    </xf>
    <xf numFmtId="0" fontId="6" fillId="0" borderId="10" xfId="0" applyFont="1" applyBorder="1" applyAlignment="1">
      <alignment horizontal="center" vertical="center"/>
    </xf>
    <xf numFmtId="0" fontId="6" fillId="0" borderId="24" xfId="0" applyFont="1" applyBorder="1" applyAlignment="1" applyProtection="1">
      <alignment horizontal="center" vertical="center"/>
      <protection locked="0"/>
    </xf>
    <xf numFmtId="49" fontId="41" fillId="0" borderId="54" xfId="0" applyNumberFormat="1" applyFont="1" applyBorder="1" applyAlignment="1" applyProtection="1">
      <alignment horizontal="left" vertical="top" wrapText="1"/>
      <protection locked="0"/>
    </xf>
    <xf numFmtId="49" fontId="41" fillId="0" borderId="55" xfId="0" applyNumberFormat="1" applyFont="1" applyBorder="1" applyAlignment="1" applyProtection="1">
      <alignment horizontal="left" vertical="top" wrapText="1"/>
      <protection locked="0"/>
    </xf>
    <xf numFmtId="49" fontId="41" fillId="0" borderId="102" xfId="0" applyNumberFormat="1" applyFont="1" applyBorder="1" applyAlignment="1" applyProtection="1">
      <alignment horizontal="left" vertical="top" wrapText="1"/>
      <protection locked="0"/>
    </xf>
    <xf numFmtId="49" fontId="41" fillId="0" borderId="103" xfId="0" applyNumberFormat="1" applyFont="1" applyBorder="1" applyAlignment="1" applyProtection="1">
      <alignment horizontal="left" vertical="top" wrapText="1"/>
      <protection locked="0"/>
    </xf>
    <xf numFmtId="49" fontId="41" fillId="0" borderId="104" xfId="0" applyNumberFormat="1" applyFont="1" applyBorder="1" applyAlignment="1" applyProtection="1">
      <alignment horizontal="left" vertical="top" wrapText="1"/>
      <protection locked="0"/>
    </xf>
    <xf numFmtId="49" fontId="41" fillId="0" borderId="105" xfId="0" applyNumberFormat="1" applyFont="1" applyBorder="1" applyAlignment="1" applyProtection="1">
      <alignment horizontal="left" vertical="top" wrapText="1"/>
      <protection locked="0"/>
    </xf>
    <xf numFmtId="0" fontId="44" fillId="0" borderId="109" xfId="0" applyFont="1" applyBorder="1" applyAlignment="1">
      <alignment horizontal="center" vertical="center"/>
    </xf>
    <xf numFmtId="0" fontId="44" fillId="0" borderId="110" xfId="0" applyFont="1" applyBorder="1" applyAlignment="1">
      <alignment horizontal="center" vertical="center"/>
    </xf>
    <xf numFmtId="49" fontId="45" fillId="0" borderId="47" xfId="0" applyNumberFormat="1" applyFont="1" applyBorder="1" applyAlignment="1">
      <alignment horizontal="center" vertical="center"/>
    </xf>
    <xf numFmtId="49" fontId="45" fillId="0" borderId="31" xfId="0" applyNumberFormat="1" applyFont="1" applyBorder="1" applyAlignment="1">
      <alignment horizontal="center" vertical="center"/>
    </xf>
    <xf numFmtId="49" fontId="3" fillId="0" borderId="42" xfId="0" applyNumberFormat="1" applyFont="1" applyBorder="1" applyAlignment="1" applyProtection="1">
      <alignment horizontal="left" vertical="center" shrinkToFit="1"/>
      <protection locked="0"/>
    </xf>
    <xf numFmtId="49" fontId="3" fillId="0" borderId="63" xfId="0" applyNumberFormat="1" applyFont="1" applyBorder="1" applyAlignment="1" applyProtection="1">
      <alignment horizontal="left" vertical="center" shrinkToFit="1"/>
      <protection locked="0"/>
    </xf>
    <xf numFmtId="0" fontId="4" fillId="0" borderId="67" xfId="0" applyFont="1" applyBorder="1" applyAlignment="1">
      <alignment horizontal="center" vertical="center"/>
    </xf>
    <xf numFmtId="0" fontId="3" fillId="0" borderId="69" xfId="0" applyFont="1" applyBorder="1" applyAlignment="1" applyProtection="1">
      <alignment horizontal="center" vertical="center" shrinkToFit="1"/>
      <protection locked="0"/>
    </xf>
    <xf numFmtId="0" fontId="3" fillId="0" borderId="71" xfId="0" applyFont="1" applyBorder="1" applyAlignment="1" applyProtection="1">
      <alignment horizontal="center" vertical="center" shrinkToFit="1"/>
      <protection locked="0"/>
    </xf>
    <xf numFmtId="0" fontId="1" fillId="0" borderId="76"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38" fillId="0" borderId="72" xfId="0" applyFont="1" applyBorder="1" applyAlignment="1">
      <alignment horizontal="center" vertical="center"/>
    </xf>
    <xf numFmtId="0" fontId="38" fillId="0" borderId="58" xfId="0" applyFont="1" applyBorder="1" applyAlignment="1">
      <alignment horizontal="center" vertical="center"/>
    </xf>
    <xf numFmtId="0" fontId="38" fillId="0" borderId="75" xfId="0" applyFont="1" applyBorder="1" applyAlignment="1">
      <alignment horizontal="center" vertical="center"/>
    </xf>
    <xf numFmtId="0" fontId="3" fillId="0" borderId="68" xfId="0" applyFont="1" applyBorder="1" applyAlignment="1" applyProtection="1">
      <alignment horizontal="center" vertical="center" shrinkToFit="1"/>
      <protection locked="0"/>
    </xf>
    <xf numFmtId="0" fontId="1" fillId="0" borderId="97" xfId="0" applyFont="1" applyBorder="1" applyAlignment="1">
      <alignment horizontal="center" vertical="center"/>
    </xf>
    <xf numFmtId="0" fontId="1" fillId="0" borderId="55" xfId="0" applyFont="1" applyBorder="1" applyAlignment="1">
      <alignment horizontal="center" vertical="center"/>
    </xf>
    <xf numFmtId="0" fontId="1" fillId="0" borderId="98" xfId="0" applyFont="1" applyBorder="1" applyAlignment="1">
      <alignment horizontal="center" vertical="center"/>
    </xf>
    <xf numFmtId="0" fontId="3" fillId="0" borderId="73" xfId="0" applyFont="1" applyBorder="1" applyAlignment="1" applyProtection="1">
      <alignment horizontal="center" vertical="center" shrinkToFit="1"/>
      <protection locked="0"/>
    </xf>
    <xf numFmtId="0" fontId="3" fillId="0" borderId="74" xfId="0" applyFont="1" applyBorder="1" applyAlignment="1" applyProtection="1">
      <alignment horizontal="center" vertical="center" shrinkToFit="1"/>
      <protection locked="0"/>
    </xf>
    <xf numFmtId="0" fontId="5" fillId="0" borderId="64" xfId="0" applyFont="1" applyBorder="1" applyAlignment="1">
      <alignment horizontal="left" vertical="center"/>
    </xf>
    <xf numFmtId="0" fontId="5" fillId="0" borderId="1" xfId="0" applyFont="1" applyBorder="1" applyAlignment="1">
      <alignment horizontal="left" vertical="center"/>
    </xf>
    <xf numFmtId="0" fontId="3" fillId="0" borderId="44"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4" fillId="0" borderId="93" xfId="0" applyFont="1" applyBorder="1" applyAlignment="1" applyProtection="1">
      <alignment horizontal="center" vertical="center"/>
      <protection locked="0"/>
    </xf>
    <xf numFmtId="0" fontId="4" fillId="0" borderId="94" xfId="0" applyFont="1" applyBorder="1" applyAlignment="1" applyProtection="1">
      <alignment horizontal="center" vertical="center"/>
      <protection locked="0"/>
    </xf>
    <xf numFmtId="49" fontId="3" fillId="0" borderId="0" xfId="0" applyNumberFormat="1" applyFont="1" applyAlignment="1" applyProtection="1">
      <alignment horizontal="center" vertical="center" shrinkToFit="1"/>
      <protection locked="0"/>
    </xf>
    <xf numFmtId="49" fontId="3" fillId="0" borderId="91" xfId="0" applyNumberFormat="1" applyFont="1" applyBorder="1" applyAlignment="1" applyProtection="1">
      <alignment horizontal="center" vertical="center" shrinkToFit="1"/>
      <protection locked="0"/>
    </xf>
    <xf numFmtId="0" fontId="6" fillId="0" borderId="49"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35" fillId="0" borderId="0" xfId="0" applyFont="1" applyAlignment="1">
      <alignment horizontal="left" vertical="top" shrinkToFit="1"/>
    </xf>
    <xf numFmtId="0" fontId="4" fillId="0" borderId="34" xfId="0" applyFont="1" applyBorder="1" applyAlignment="1">
      <alignment horizontal="left" vertical="center"/>
    </xf>
    <xf numFmtId="0" fontId="4" fillId="0" borderId="94" xfId="0" applyFont="1" applyBorder="1" applyAlignment="1">
      <alignment horizontal="left" vertical="center"/>
    </xf>
    <xf numFmtId="0" fontId="4" fillId="0" borderId="95" xfId="0" applyFont="1" applyBorder="1" applyAlignment="1">
      <alignment horizontal="left" vertical="center"/>
    </xf>
    <xf numFmtId="0" fontId="4" fillId="0" borderId="89" xfId="0" applyFont="1" applyBorder="1" applyAlignment="1">
      <alignment horizontal="left" vertical="center"/>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3" xfId="0" applyFont="1" applyBorder="1" applyAlignment="1">
      <alignment horizontal="center" vertical="center"/>
    </xf>
    <xf numFmtId="0" fontId="6" fillId="0" borderId="23" xfId="0" applyFont="1" applyBorder="1" applyAlignment="1">
      <alignment horizontal="center" vertical="center"/>
    </xf>
    <xf numFmtId="0" fontId="4" fillId="0" borderId="39" xfId="0" applyFont="1" applyBorder="1" applyAlignment="1">
      <alignment horizontal="center" vertical="center"/>
    </xf>
    <xf numFmtId="0" fontId="3" fillId="0" borderId="0" xfId="0" applyFont="1" applyAlignment="1">
      <alignment horizontal="center" vertical="center"/>
    </xf>
    <xf numFmtId="49" fontId="3" fillId="0" borderId="23" xfId="0" applyNumberFormat="1" applyFont="1" applyBorder="1" applyAlignment="1" applyProtection="1">
      <alignment horizontal="center" vertical="center"/>
      <protection locked="0"/>
    </xf>
    <xf numFmtId="0" fontId="47" fillId="0" borderId="0" xfId="0" applyFont="1" applyAlignment="1">
      <alignment horizontal="center" vertical="center" wrapText="1"/>
    </xf>
    <xf numFmtId="0" fontId="47" fillId="0" borderId="114" xfId="0" applyFont="1" applyBorder="1" applyAlignment="1">
      <alignment horizontal="center" vertical="center" wrapText="1"/>
    </xf>
    <xf numFmtId="0" fontId="4" fillId="0" borderId="69" xfId="0" applyFont="1" applyBorder="1" applyAlignment="1" applyProtection="1">
      <alignment horizontal="center" vertical="center"/>
      <protection locked="0"/>
    </xf>
    <xf numFmtId="0" fontId="4" fillId="0" borderId="69" xfId="0" applyFont="1" applyBorder="1" applyAlignment="1">
      <alignment horizontal="left" vertical="center"/>
    </xf>
    <xf numFmtId="49" fontId="3" fillId="0" borderId="69" xfId="0" applyNumberFormat="1" applyFont="1" applyBorder="1" applyAlignment="1" applyProtection="1">
      <alignment horizontal="left" vertical="center" shrinkToFit="1"/>
      <protection locked="0"/>
    </xf>
    <xf numFmtId="0" fontId="4" fillId="0" borderId="68" xfId="0" applyFont="1" applyBorder="1" applyAlignment="1">
      <alignment horizontal="center" vertical="center" wrapText="1" shrinkToFit="1"/>
    </xf>
    <xf numFmtId="0" fontId="4" fillId="0" borderId="69" xfId="0" applyFont="1" applyBorder="1" applyAlignment="1">
      <alignment horizontal="center" vertical="center" shrinkToFit="1"/>
    </xf>
    <xf numFmtId="0" fontId="4" fillId="0" borderId="96" xfId="0" applyFont="1" applyBorder="1" applyAlignment="1">
      <alignment horizontal="center" vertical="center" shrinkToFit="1"/>
    </xf>
    <xf numFmtId="0" fontId="4" fillId="0" borderId="4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2" xfId="0" applyFont="1" applyBorder="1" applyAlignment="1">
      <alignment horizontal="center" vertical="center" wrapText="1"/>
    </xf>
  </cellXfs>
  <cellStyles count="1">
    <cellStyle name="標準" xfId="0" builtinId="0"/>
  </cellStyles>
  <dxfs count="31">
    <dxf>
      <font>
        <color rgb="FF0000FF"/>
      </font>
    </dxf>
    <dxf>
      <font>
        <color rgb="FF0000FF"/>
        <name val="ＭＳ Ｐゴシック"/>
        <scheme val="none"/>
      </font>
    </dxf>
    <dxf>
      <font>
        <color rgb="FF0000FF"/>
      </font>
    </dxf>
    <dxf>
      <font>
        <color rgb="FF0000FF"/>
      </font>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patternType="none">
          <bgColor indexed="65"/>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patternType="solid">
          <fgColor indexed="64"/>
          <bgColor theme="8" tint="0.79998168889431442"/>
        </patternFill>
      </fill>
    </dxf>
    <dxf>
      <fill>
        <patternFill patternType="solid">
          <fgColor indexed="64"/>
          <bgColor theme="8" tint="0.79998168889431442"/>
        </patternFill>
      </fill>
    </dxf>
    <dxf>
      <fill>
        <patternFill patternType="solid">
          <fgColor indexed="64"/>
          <bgColor theme="8" tint="0.79998168889431442"/>
        </patternFill>
      </fill>
    </dxf>
    <dxf>
      <fill>
        <patternFill patternType="solid">
          <fgColor indexed="64"/>
          <bgColor theme="8" tint="0.79998168889431442"/>
        </patternFill>
      </fill>
    </dxf>
    <dxf>
      <fill>
        <patternFill patternType="solid">
          <fgColor indexed="64"/>
          <bgColor theme="8" tint="0.79998168889431442"/>
        </patternFill>
      </fill>
    </dxf>
    <dxf>
      <fill>
        <patternFill patternType="solid">
          <fgColor indexed="64"/>
          <bgColor theme="8" tint="0.79998168889431442"/>
        </patternFill>
      </fill>
    </dxf>
  </dxfs>
  <tableStyles count="0" defaultTableStyle="TableStyleMedium9"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817B57C-39A6-4767-B8AC-A545798AB94F}" name="テーブル7" displayName="テーブル7" ref="D1:D20" totalsRowShown="0" headerRowDxfId="30">
  <autoFilter ref="D1:D20" xr:uid="{A817B57C-39A6-4767-B8AC-A545798AB94F}"/>
  <sortState xmlns:xlrd2="http://schemas.microsoft.com/office/spreadsheetml/2017/richdata2" ref="D2:D20">
    <sortCondition ref="D2:D20"/>
  </sortState>
  <tableColumns count="1">
    <tableColumn id="1" xr3:uid="{E4612A91-80EB-4C82-B741-1558A1584F87}" name="Varia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1928845-E13C-4AB6-A68E-2673606677FD}" name="テーブル8" displayName="テーブル8" ref="E1:E10" totalsRowShown="0" headerRowDxfId="29">
  <autoFilter ref="E1:E10" xr:uid="{31928845-E13C-4AB6-A68E-2673606677FD}"/>
  <tableColumns count="1">
    <tableColumn id="1" xr3:uid="{0E8B0003-B961-4175-B3D4-ED6F0FC6C4BC}" name="Elekta"/>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68355F0-9BB2-4F09-9AD5-F266F27FD607}" name="テーブル9" displayName="テーブル9" ref="F1:F14" totalsRowShown="0" headerRowDxfId="28">
  <autoFilter ref="F1:F14" xr:uid="{A68355F0-9BB2-4F09-9AD5-F266F27FD607}"/>
  <tableColumns count="1">
    <tableColumn id="1" xr3:uid="{70BC92BB-8B27-4EE8-8359-70629523C999}" name="Siemens"/>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A63CF2D-078A-4856-91B4-F757CF5605EC}" name="Mitsubishi_Electric" displayName="Mitsubishi_Electric" ref="G1:G4" totalsRowShown="0" headerRowDxfId="27">
  <autoFilter ref="G1:G4" xr:uid="{EA63CF2D-078A-4856-91B4-F757CF5605EC}"/>
  <tableColumns count="1">
    <tableColumn id="1" xr3:uid="{32B31AD4-BBEF-4535-968F-0122B7BBD45C}" name="Mitsubishi_Electric"/>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2A01DFC-694A-4A7A-A61F-9C11908E8100}" name="テーブル11" displayName="テーブル11" ref="H1:H15" totalsRowShown="0" headerRowDxfId="26">
  <autoFilter ref="H1:H15" xr:uid="{C2A01DFC-694A-4A7A-A61F-9C11908E8100}"/>
  <tableColumns count="1">
    <tableColumn id="1" xr3:uid="{C0EAF04C-EF9B-4BFE-8509-388296CDF3FE}" name="Accuray"/>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7C8077E-E511-4577-859B-38169B1ABD59}" name="テーブル12" displayName="テーブル12" ref="I1:I2" totalsRowShown="0" headerRowDxfId="25">
  <autoFilter ref="I1:I2" xr:uid="{37C8077E-E511-4577-859B-38169B1ABD59}"/>
  <tableColumns count="1">
    <tableColumn id="1" xr3:uid="{2EF19D28-3F75-4C77-B499-D14DCC537E78}" name="Hitachi"/>
  </tableColumns>
  <tableStyleInfo name="TableStyleLight16"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02"/>
  <sheetViews>
    <sheetView showGridLines="0" tabSelected="1" view="pageBreakPreview" zoomScale="85" zoomScaleNormal="85" zoomScaleSheetLayoutView="85" workbookViewId="0">
      <selection activeCell="V4" sqref="V4:X4"/>
    </sheetView>
  </sheetViews>
  <sheetFormatPr defaultColWidth="5.6640625" defaultRowHeight="20.100000000000001" customHeight="1" x14ac:dyDescent="0.2"/>
  <cols>
    <col min="1" max="31" width="3.109375" style="10" customWidth="1"/>
    <col min="32" max="32" width="0.77734375" style="24" customWidth="1"/>
    <col min="33" max="33" width="5.6640625" style="10"/>
    <col min="34" max="36" width="5.6640625" style="10" customWidth="1"/>
    <col min="37" max="16384" width="5.6640625" style="10"/>
  </cols>
  <sheetData>
    <row r="1" spans="1:37" ht="13.5" customHeight="1" x14ac:dyDescent="0.2">
      <c r="A1" s="5"/>
      <c r="B1" s="6"/>
      <c r="C1" s="6"/>
      <c r="D1" s="5"/>
      <c r="E1" s="193" t="s">
        <v>24</v>
      </c>
      <c r="F1" s="193"/>
      <c r="G1" s="193"/>
      <c r="H1" s="193"/>
      <c r="I1" s="193"/>
      <c r="J1" s="193"/>
      <c r="K1" s="193"/>
      <c r="L1" s="193"/>
      <c r="M1" s="193"/>
      <c r="N1" s="193"/>
      <c r="O1" s="193"/>
      <c r="P1" s="193"/>
      <c r="Q1" s="193"/>
      <c r="R1" s="193"/>
      <c r="S1" s="193"/>
      <c r="T1" s="193"/>
      <c r="U1" s="193"/>
      <c r="V1" s="193"/>
      <c r="W1" s="193"/>
      <c r="X1" s="193"/>
      <c r="Y1" s="193"/>
      <c r="Z1" s="193"/>
      <c r="AA1" s="193"/>
      <c r="AB1" s="5"/>
      <c r="AC1" s="5"/>
      <c r="AD1" s="5"/>
      <c r="AE1" s="5"/>
      <c r="AF1" s="7"/>
      <c r="AG1" s="8"/>
      <c r="AH1" s="9"/>
      <c r="AK1" s="11"/>
    </row>
    <row r="2" spans="1:37" ht="13.5" customHeight="1" x14ac:dyDescent="0.2">
      <c r="A2" s="6"/>
      <c r="B2" s="6"/>
      <c r="C2" s="6"/>
      <c r="D2" s="6"/>
      <c r="E2" s="193"/>
      <c r="F2" s="193"/>
      <c r="G2" s="193"/>
      <c r="H2" s="193"/>
      <c r="I2" s="193"/>
      <c r="J2" s="193"/>
      <c r="K2" s="193"/>
      <c r="L2" s="193"/>
      <c r="M2" s="193"/>
      <c r="N2" s="193"/>
      <c r="O2" s="193"/>
      <c r="P2" s="193"/>
      <c r="Q2" s="193"/>
      <c r="R2" s="193"/>
      <c r="S2" s="193"/>
      <c r="T2" s="193"/>
      <c r="U2" s="193"/>
      <c r="V2" s="193"/>
      <c r="W2" s="193"/>
      <c r="X2" s="193"/>
      <c r="Y2" s="193"/>
      <c r="Z2" s="193"/>
      <c r="AA2" s="193"/>
      <c r="AB2" s="5"/>
      <c r="AC2" s="5"/>
      <c r="AD2" s="5"/>
      <c r="AE2" s="5"/>
      <c r="AF2" s="7"/>
      <c r="AG2" s="9"/>
      <c r="AH2" s="9"/>
      <c r="AK2" s="11"/>
    </row>
    <row r="3" spans="1:37" ht="7.2" customHeight="1" x14ac:dyDescent="0.2">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7"/>
      <c r="AG3" s="12"/>
      <c r="AH3" s="12"/>
      <c r="AI3" s="12"/>
      <c r="AK3" s="11"/>
    </row>
    <row r="4" spans="1:37" ht="19.8" customHeight="1" x14ac:dyDescent="0.2">
      <c r="A4" s="17" t="s">
        <v>54</v>
      </c>
      <c r="B4" s="5"/>
      <c r="C4" s="5"/>
      <c r="D4" s="5"/>
      <c r="E4" s="5"/>
      <c r="F4" s="5"/>
      <c r="G4" s="5"/>
      <c r="H4" s="5"/>
      <c r="I4" s="5"/>
      <c r="J4" s="5"/>
      <c r="K4" s="5"/>
      <c r="L4" s="5"/>
      <c r="M4" s="5"/>
      <c r="N4" s="5"/>
      <c r="O4" s="5"/>
      <c r="P4" s="5"/>
      <c r="S4" s="55" t="s">
        <v>26</v>
      </c>
      <c r="T4" s="17" t="s">
        <v>55</v>
      </c>
      <c r="U4" s="56"/>
      <c r="V4" s="149"/>
      <c r="W4" s="149"/>
      <c r="X4" s="149"/>
      <c r="Y4" s="27" t="s">
        <v>27</v>
      </c>
      <c r="Z4" s="149"/>
      <c r="AA4" s="149"/>
      <c r="AB4" s="27" t="s">
        <v>28</v>
      </c>
      <c r="AC4" s="149"/>
      <c r="AD4" s="149"/>
      <c r="AE4" s="27" t="s">
        <v>29</v>
      </c>
      <c r="AF4" s="14"/>
      <c r="AG4" s="12"/>
      <c r="AH4" s="12"/>
      <c r="AI4" s="12"/>
      <c r="AK4" s="11"/>
    </row>
    <row r="5" spans="1:37" ht="9" customHeight="1" x14ac:dyDescent="0.2">
      <c r="A5" s="5"/>
      <c r="B5" s="5"/>
      <c r="C5" s="5"/>
      <c r="D5" s="5"/>
      <c r="E5" s="5"/>
      <c r="F5" s="5"/>
      <c r="G5" s="5"/>
      <c r="H5" s="5"/>
      <c r="I5" s="5"/>
      <c r="J5" s="5"/>
      <c r="K5" s="5"/>
      <c r="L5" s="5"/>
      <c r="M5" s="5"/>
      <c r="N5" s="5"/>
      <c r="O5" s="5"/>
      <c r="P5" s="5"/>
      <c r="Q5" s="5"/>
      <c r="S5" s="5"/>
      <c r="T5" s="5"/>
      <c r="W5" s="15"/>
      <c r="X5" s="15"/>
      <c r="Y5" s="13"/>
      <c r="AB5" s="13"/>
      <c r="AE5" s="13"/>
      <c r="AF5" s="14"/>
      <c r="AG5" s="12"/>
      <c r="AH5" s="12"/>
      <c r="AI5" s="12"/>
      <c r="AJ5" s="12"/>
      <c r="AK5" s="11"/>
    </row>
    <row r="6" spans="1:37" ht="16.8" customHeight="1" thickBot="1" x14ac:dyDescent="0.25">
      <c r="A6" s="16" t="s">
        <v>64</v>
      </c>
      <c r="B6" s="5"/>
      <c r="C6" s="5"/>
      <c r="D6" s="5"/>
      <c r="E6" s="5"/>
      <c r="F6" s="5"/>
      <c r="G6" s="5"/>
      <c r="H6" s="5"/>
      <c r="I6" s="5"/>
      <c r="J6" s="5"/>
      <c r="K6" s="5"/>
      <c r="L6" s="5"/>
      <c r="M6" s="5"/>
      <c r="N6" s="5"/>
      <c r="O6" s="5"/>
      <c r="P6" s="5"/>
      <c r="Q6" s="17"/>
      <c r="AF6" s="10"/>
    </row>
    <row r="7" spans="1:37" ht="24.6" customHeight="1" x14ac:dyDescent="0.2">
      <c r="A7" s="100" t="s">
        <v>30</v>
      </c>
      <c r="B7" s="101"/>
      <c r="C7" s="101"/>
      <c r="D7" s="101"/>
      <c r="E7" s="102"/>
      <c r="F7" s="199"/>
      <c r="G7" s="200"/>
      <c r="H7" s="200"/>
      <c r="I7" s="200"/>
      <c r="J7" s="200"/>
      <c r="K7" s="200"/>
      <c r="L7" s="200"/>
      <c r="M7" s="200"/>
      <c r="N7" s="200"/>
      <c r="O7" s="200"/>
      <c r="P7" s="200"/>
      <c r="Q7" s="200"/>
      <c r="R7" s="200"/>
      <c r="S7" s="200"/>
      <c r="T7" s="200"/>
      <c r="U7" s="200"/>
      <c r="V7" s="200"/>
      <c r="W7" s="200"/>
      <c r="X7" s="200"/>
      <c r="Y7" s="200"/>
      <c r="Z7" s="200"/>
      <c r="AA7" s="200"/>
      <c r="AB7" s="200"/>
      <c r="AC7" s="200"/>
      <c r="AD7" s="200"/>
      <c r="AE7" s="201"/>
      <c r="AF7" s="14"/>
    </row>
    <row r="8" spans="1:37" ht="15" customHeight="1" x14ac:dyDescent="0.2">
      <c r="A8" s="137" t="s">
        <v>59</v>
      </c>
      <c r="B8" s="138"/>
      <c r="C8" s="138"/>
      <c r="D8" s="138"/>
      <c r="E8" s="139"/>
      <c r="F8" s="18" t="s">
        <v>31</v>
      </c>
      <c r="G8" s="148"/>
      <c r="H8" s="148"/>
      <c r="I8" s="148"/>
      <c r="J8" s="19" t="s">
        <v>32</v>
      </c>
      <c r="K8" s="148"/>
      <c r="L8" s="148"/>
      <c r="M8" s="148"/>
      <c r="N8" s="143"/>
      <c r="O8" s="143"/>
      <c r="P8" s="143"/>
      <c r="Q8" s="143"/>
      <c r="R8" s="143"/>
      <c r="S8" s="143"/>
      <c r="T8" s="143"/>
      <c r="U8" s="143"/>
      <c r="V8" s="143"/>
      <c r="W8" s="143"/>
      <c r="X8" s="143"/>
      <c r="Y8" s="143"/>
      <c r="Z8" s="143"/>
      <c r="AA8" s="143"/>
      <c r="AB8" s="143"/>
      <c r="AC8" s="143"/>
      <c r="AD8" s="143"/>
      <c r="AE8" s="144"/>
      <c r="AF8" s="14"/>
    </row>
    <row r="9" spans="1:37" ht="20.100000000000001" customHeight="1" x14ac:dyDescent="0.2">
      <c r="A9" s="140"/>
      <c r="B9" s="141"/>
      <c r="C9" s="141"/>
      <c r="D9" s="141"/>
      <c r="E9" s="142"/>
      <c r="F9" s="145"/>
      <c r="G9" s="146"/>
      <c r="H9" s="146"/>
      <c r="I9" s="146"/>
      <c r="J9" s="146"/>
      <c r="K9" s="146"/>
      <c r="L9" s="146"/>
      <c r="M9" s="146"/>
      <c r="N9" s="146"/>
      <c r="O9" s="146"/>
      <c r="P9" s="146"/>
      <c r="Q9" s="146"/>
      <c r="R9" s="146"/>
      <c r="S9" s="146"/>
      <c r="T9" s="146"/>
      <c r="U9" s="146"/>
      <c r="V9" s="146"/>
      <c r="W9" s="146"/>
      <c r="X9" s="146"/>
      <c r="Y9" s="146"/>
      <c r="Z9" s="146"/>
      <c r="AA9" s="146"/>
      <c r="AB9" s="146"/>
      <c r="AC9" s="146"/>
      <c r="AD9" s="146"/>
      <c r="AE9" s="147"/>
      <c r="AF9" s="14"/>
    </row>
    <row r="10" spans="1:37" ht="20.100000000000001" customHeight="1" x14ac:dyDescent="0.2">
      <c r="A10" s="231" t="s">
        <v>33</v>
      </c>
      <c r="B10" s="113"/>
      <c r="C10" s="113"/>
      <c r="D10" s="113"/>
      <c r="E10" s="232"/>
      <c r="F10" s="197" t="s">
        <v>34</v>
      </c>
      <c r="G10" s="113"/>
      <c r="H10" s="113"/>
      <c r="I10" s="20" t="s">
        <v>35</v>
      </c>
      <c r="J10" s="195"/>
      <c r="K10" s="195"/>
      <c r="L10" s="195"/>
      <c r="M10" s="195"/>
      <c r="N10" s="195"/>
      <c r="O10" s="195"/>
      <c r="P10" s="195"/>
      <c r="Q10" s="195"/>
      <c r="R10" s="113" t="s">
        <v>36</v>
      </c>
      <c r="S10" s="113"/>
      <c r="T10" s="113"/>
      <c r="U10" s="20" t="s">
        <v>35</v>
      </c>
      <c r="V10" s="195"/>
      <c r="W10" s="195"/>
      <c r="X10" s="195"/>
      <c r="Y10" s="195"/>
      <c r="Z10" s="195"/>
      <c r="AA10" s="195"/>
      <c r="AB10" s="195"/>
      <c r="AC10" s="195"/>
      <c r="AD10" s="150" t="s">
        <v>37</v>
      </c>
      <c r="AE10" s="151"/>
      <c r="AF10" s="14"/>
    </row>
    <row r="11" spans="1:37" ht="20.100000000000001" customHeight="1" x14ac:dyDescent="0.2">
      <c r="A11" s="231" t="s">
        <v>0</v>
      </c>
      <c r="B11" s="113"/>
      <c r="C11" s="113"/>
      <c r="D11" s="233"/>
      <c r="E11" s="234"/>
      <c r="F11" s="197" t="s">
        <v>38</v>
      </c>
      <c r="G11" s="113"/>
      <c r="H11" s="113"/>
      <c r="I11" s="20" t="s">
        <v>35</v>
      </c>
      <c r="J11" s="195"/>
      <c r="K11" s="195"/>
      <c r="L11" s="195"/>
      <c r="M11" s="195"/>
      <c r="N11" s="195"/>
      <c r="O11" s="195"/>
      <c r="P11" s="195"/>
      <c r="Q11" s="195"/>
      <c r="R11" s="113" t="s">
        <v>36</v>
      </c>
      <c r="S11" s="113"/>
      <c r="T11" s="113"/>
      <c r="U11" s="20" t="s">
        <v>35</v>
      </c>
      <c r="V11" s="194"/>
      <c r="W11" s="194"/>
      <c r="X11" s="194"/>
      <c r="Y11" s="194"/>
      <c r="Z11" s="194"/>
      <c r="AA11" s="194"/>
      <c r="AB11" s="194"/>
      <c r="AC11" s="194"/>
      <c r="AD11" s="150" t="s">
        <v>37</v>
      </c>
      <c r="AE11" s="151"/>
      <c r="AF11" s="14"/>
    </row>
    <row r="12" spans="1:37" ht="20.100000000000001" customHeight="1" x14ac:dyDescent="0.15">
      <c r="A12" s="235" t="s">
        <v>14</v>
      </c>
      <c r="B12" s="236"/>
      <c r="C12" s="236"/>
      <c r="D12" s="236"/>
      <c r="E12" s="237"/>
      <c r="F12" s="198" t="s">
        <v>38</v>
      </c>
      <c r="G12" s="186"/>
      <c r="H12" s="186"/>
      <c r="I12" s="22" t="s">
        <v>35</v>
      </c>
      <c r="J12" s="196"/>
      <c r="K12" s="196"/>
      <c r="L12" s="196"/>
      <c r="M12" s="196"/>
      <c r="N12" s="196"/>
      <c r="O12" s="196"/>
      <c r="P12" s="196"/>
      <c r="Q12" s="196"/>
      <c r="R12" s="186" t="s">
        <v>36</v>
      </c>
      <c r="S12" s="186"/>
      <c r="T12" s="186"/>
      <c r="U12" s="22" t="s">
        <v>35</v>
      </c>
      <c r="V12" s="196"/>
      <c r="W12" s="196"/>
      <c r="X12" s="196"/>
      <c r="Y12" s="196"/>
      <c r="Z12" s="196"/>
      <c r="AA12" s="196"/>
      <c r="AB12" s="196"/>
      <c r="AC12" s="196"/>
      <c r="AD12" s="186"/>
      <c r="AE12" s="238"/>
      <c r="AF12" s="14"/>
    </row>
    <row r="13" spans="1:37" ht="18.899999999999999" customHeight="1" x14ac:dyDescent="0.2">
      <c r="A13" s="224" t="s">
        <v>39</v>
      </c>
      <c r="B13" s="225"/>
      <c r="C13" s="225"/>
      <c r="D13" s="226"/>
      <c r="E13" s="227"/>
      <c r="F13" s="240" t="s">
        <v>40</v>
      </c>
      <c r="G13" s="94"/>
      <c r="H13" s="94"/>
      <c r="I13" s="23" t="s">
        <v>35</v>
      </c>
      <c r="J13" s="239"/>
      <c r="K13" s="239"/>
      <c r="L13" s="239"/>
      <c r="M13" s="239"/>
      <c r="N13" s="239"/>
      <c r="O13" s="239"/>
      <c r="P13" s="239"/>
      <c r="Q13" s="239"/>
      <c r="R13" s="94"/>
      <c r="S13" s="94"/>
      <c r="T13" s="94"/>
      <c r="U13" s="94"/>
      <c r="V13" s="94"/>
      <c r="W13" s="94"/>
      <c r="X13" s="94"/>
      <c r="Y13" s="94"/>
      <c r="Z13" s="94"/>
      <c r="AA13" s="94"/>
      <c r="AB13" s="94"/>
      <c r="AC13" s="94"/>
      <c r="AD13" s="94"/>
      <c r="AE13" s="268"/>
      <c r="AF13" s="14"/>
    </row>
    <row r="14" spans="1:37" ht="18.899999999999999" customHeight="1" thickBot="1" x14ac:dyDescent="0.25">
      <c r="A14" s="228"/>
      <c r="B14" s="229"/>
      <c r="C14" s="229"/>
      <c r="D14" s="229"/>
      <c r="E14" s="230"/>
      <c r="F14" s="241" t="s">
        <v>1</v>
      </c>
      <c r="G14" s="242"/>
      <c r="H14" s="242"/>
      <c r="I14" s="61" t="s">
        <v>35</v>
      </c>
      <c r="J14" s="221"/>
      <c r="K14" s="222"/>
      <c r="L14" s="222"/>
      <c r="M14" s="222"/>
      <c r="N14" s="222"/>
      <c r="O14" s="222"/>
      <c r="P14" s="222"/>
      <c r="Q14" s="222"/>
      <c r="R14" s="222"/>
      <c r="S14" s="222"/>
      <c r="T14" s="222"/>
      <c r="U14" s="222"/>
      <c r="V14" s="222"/>
      <c r="W14" s="222"/>
      <c r="X14" s="222"/>
      <c r="Y14" s="222"/>
      <c r="Z14" s="222"/>
      <c r="AA14" s="222"/>
      <c r="AB14" s="222"/>
      <c r="AC14" s="222"/>
      <c r="AD14" s="222"/>
      <c r="AE14" s="223"/>
      <c r="AF14" s="14"/>
    </row>
    <row r="15" spans="1:37" ht="4.95" customHeight="1" x14ac:dyDescent="0.2">
      <c r="A15" s="208"/>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row>
    <row r="16" spans="1:37" ht="18.899999999999999" customHeight="1" thickBot="1" x14ac:dyDescent="0.25">
      <c r="A16" s="25" t="s">
        <v>62</v>
      </c>
      <c r="B16" s="16"/>
      <c r="C16" s="16"/>
      <c r="D16" s="16"/>
      <c r="E16" s="16"/>
      <c r="F16" s="16"/>
      <c r="G16" s="16"/>
      <c r="H16" s="16"/>
      <c r="I16" s="16"/>
      <c r="J16" s="16"/>
      <c r="K16" s="16"/>
      <c r="L16" s="16"/>
      <c r="M16" s="16"/>
      <c r="N16" s="16"/>
      <c r="O16" s="26"/>
      <c r="P16" s="26"/>
      <c r="Q16" s="26"/>
      <c r="R16" s="26"/>
      <c r="S16" s="26"/>
      <c r="T16" s="26"/>
      <c r="U16" s="26"/>
      <c r="V16" s="26"/>
      <c r="W16" s="26"/>
      <c r="X16" s="26"/>
      <c r="Y16" s="26"/>
      <c r="Z16" s="26"/>
      <c r="AA16" s="26"/>
      <c r="AB16" s="26"/>
      <c r="AC16" s="26"/>
      <c r="AD16" s="26"/>
      <c r="AE16" s="26"/>
    </row>
    <row r="17" spans="1:32" ht="18.899999999999999" customHeight="1" x14ac:dyDescent="0.2">
      <c r="A17" s="274" t="s">
        <v>60</v>
      </c>
      <c r="B17" s="275"/>
      <c r="C17" s="275"/>
      <c r="D17" s="275"/>
      <c r="E17" s="275"/>
      <c r="F17" s="275"/>
      <c r="G17" s="275"/>
      <c r="H17" s="276"/>
      <c r="I17" s="278" t="s">
        <v>22</v>
      </c>
      <c r="J17" s="279"/>
      <c r="K17" s="279"/>
      <c r="L17" s="279"/>
      <c r="M17" s="279"/>
      <c r="N17" s="279"/>
      <c r="O17" s="279"/>
      <c r="P17" s="279"/>
      <c r="Q17" s="279"/>
      <c r="R17" s="279"/>
      <c r="S17" s="280"/>
      <c r="T17" s="271" t="s">
        <v>61</v>
      </c>
      <c r="U17" s="272"/>
      <c r="V17" s="272"/>
      <c r="W17" s="272"/>
      <c r="X17" s="272"/>
      <c r="Y17" s="272"/>
      <c r="Z17" s="272"/>
      <c r="AA17" s="272"/>
      <c r="AB17" s="272"/>
      <c r="AC17" s="272"/>
      <c r="AD17" s="272"/>
      <c r="AE17" s="273"/>
    </row>
    <row r="18" spans="1:32" ht="20.100000000000001" customHeight="1" thickBot="1" x14ac:dyDescent="0.25">
      <c r="A18" s="277"/>
      <c r="B18" s="269"/>
      <c r="C18" s="269"/>
      <c r="D18" s="269"/>
      <c r="E18" s="269"/>
      <c r="F18" s="269"/>
      <c r="G18" s="269"/>
      <c r="H18" s="269"/>
      <c r="I18" s="281"/>
      <c r="J18" s="269"/>
      <c r="K18" s="269"/>
      <c r="L18" s="269"/>
      <c r="M18" s="269"/>
      <c r="N18" s="269"/>
      <c r="O18" s="269"/>
      <c r="P18" s="269"/>
      <c r="Q18" s="269"/>
      <c r="R18" s="269"/>
      <c r="S18" s="282"/>
      <c r="T18" s="269"/>
      <c r="U18" s="269"/>
      <c r="V18" s="269"/>
      <c r="W18" s="269"/>
      <c r="X18" s="269"/>
      <c r="Y18" s="269"/>
      <c r="Z18" s="269"/>
      <c r="AA18" s="269"/>
      <c r="AB18" s="269"/>
      <c r="AC18" s="269"/>
      <c r="AD18" s="269"/>
      <c r="AE18" s="270"/>
      <c r="AF18" s="14"/>
    </row>
    <row r="19" spans="1:32" ht="4.95" customHeight="1" x14ac:dyDescent="0.2">
      <c r="A19" s="27"/>
      <c r="B19" s="27"/>
      <c r="C19" s="27"/>
      <c r="D19" s="27"/>
      <c r="E19" s="27"/>
      <c r="F19" s="27"/>
      <c r="G19" s="27"/>
      <c r="H19" s="27"/>
      <c r="I19" s="27"/>
      <c r="J19" s="28"/>
      <c r="K19" s="28"/>
      <c r="L19" s="28"/>
      <c r="M19" s="28"/>
      <c r="N19" s="28"/>
      <c r="O19" s="28"/>
      <c r="P19" s="28"/>
      <c r="Q19" s="28"/>
      <c r="R19" s="28"/>
      <c r="S19" s="28"/>
      <c r="T19" s="28"/>
      <c r="U19" s="28"/>
      <c r="V19" s="28"/>
      <c r="W19" s="28"/>
      <c r="X19" s="28"/>
      <c r="Y19" s="28"/>
      <c r="Z19" s="28"/>
      <c r="AA19" s="28"/>
      <c r="AB19" s="28"/>
      <c r="AC19" s="28"/>
      <c r="AD19" s="28"/>
      <c r="AE19" s="28"/>
      <c r="AF19" s="14"/>
    </row>
    <row r="20" spans="1:32" ht="18.600000000000001" customHeight="1" thickBot="1" x14ac:dyDescent="0.25">
      <c r="A20" s="16" t="s">
        <v>63</v>
      </c>
      <c r="B20" s="16"/>
      <c r="C20" s="16"/>
      <c r="D20" s="16"/>
      <c r="E20" s="16"/>
      <c r="F20" s="16"/>
      <c r="G20" s="16"/>
      <c r="H20" s="16"/>
      <c r="I20" s="16"/>
      <c r="J20" s="16"/>
      <c r="K20" s="16"/>
      <c r="L20" s="16"/>
      <c r="M20" s="16"/>
      <c r="N20" s="16"/>
      <c r="O20" s="26"/>
      <c r="P20" s="26"/>
      <c r="Q20" s="26"/>
      <c r="R20" s="26"/>
      <c r="S20" s="26"/>
      <c r="T20" s="26"/>
      <c r="U20" s="26"/>
      <c r="V20" s="26"/>
      <c r="W20" s="26"/>
      <c r="X20" s="26"/>
      <c r="Y20" s="26"/>
      <c r="Z20" s="26"/>
      <c r="AA20" s="26"/>
      <c r="AB20" s="26"/>
      <c r="AC20" s="26"/>
      <c r="AD20" s="26"/>
      <c r="AE20" s="26"/>
    </row>
    <row r="21" spans="1:32" ht="20.100000000000001" customHeight="1" x14ac:dyDescent="0.2">
      <c r="A21" s="248" t="s">
        <v>137</v>
      </c>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50"/>
      <c r="AF21" s="14"/>
    </row>
    <row r="22" spans="1:32" ht="21.9" customHeight="1" x14ac:dyDescent="0.2">
      <c r="A22" s="251" t="s">
        <v>2</v>
      </c>
      <c r="B22" s="125"/>
      <c r="C22" s="125"/>
      <c r="D22" s="126"/>
      <c r="E22" s="168" t="s">
        <v>135</v>
      </c>
      <c r="F22" s="169"/>
      <c r="G22" s="169"/>
      <c r="H22" s="169"/>
      <c r="I22" s="170"/>
      <c r="J22" s="138" t="s">
        <v>57</v>
      </c>
      <c r="K22" s="138"/>
      <c r="L22" s="138"/>
      <c r="M22" s="138"/>
      <c r="N22" s="138"/>
      <c r="O22" s="138"/>
      <c r="P22" s="138"/>
      <c r="Q22" s="138"/>
      <c r="R22" s="138"/>
      <c r="S22" s="138"/>
      <c r="T22" s="138"/>
      <c r="U22" s="138"/>
      <c r="V22" s="138"/>
      <c r="W22" s="138"/>
      <c r="X22" s="138"/>
      <c r="Y22" s="138"/>
      <c r="Z22" s="138"/>
      <c r="AA22" s="138"/>
      <c r="AB22" s="138"/>
      <c r="AC22" s="138"/>
      <c r="AD22" s="138"/>
      <c r="AE22" s="154"/>
    </row>
    <row r="23" spans="1:32" ht="15" customHeight="1" x14ac:dyDescent="0.2">
      <c r="A23" s="252"/>
      <c r="B23" s="127"/>
      <c r="C23" s="127"/>
      <c r="D23" s="128"/>
      <c r="E23" s="171"/>
      <c r="F23" s="172"/>
      <c r="G23" s="172"/>
      <c r="H23" s="172"/>
      <c r="I23" s="173"/>
      <c r="J23" s="180" t="s">
        <v>21</v>
      </c>
      <c r="K23" s="181"/>
      <c r="L23" s="181"/>
      <c r="M23" s="181"/>
      <c r="N23" s="181"/>
      <c r="O23" s="181"/>
      <c r="P23" s="181"/>
      <c r="Q23" s="182"/>
      <c r="R23" s="180" t="s">
        <v>19</v>
      </c>
      <c r="S23" s="181"/>
      <c r="T23" s="181"/>
      <c r="U23" s="181"/>
      <c r="V23" s="181"/>
      <c r="W23" s="181"/>
      <c r="X23" s="181"/>
      <c r="Y23" s="182"/>
      <c r="Z23" s="218" t="s">
        <v>41</v>
      </c>
      <c r="AA23" s="125"/>
      <c r="AB23" s="126"/>
      <c r="AC23" s="317" t="s">
        <v>42</v>
      </c>
      <c r="AD23" s="318"/>
      <c r="AE23" s="319"/>
    </row>
    <row r="24" spans="1:32" ht="15" customHeight="1" x14ac:dyDescent="0.2">
      <c r="A24" s="253"/>
      <c r="B24" s="190"/>
      <c r="C24" s="190"/>
      <c r="D24" s="191"/>
      <c r="E24" s="174"/>
      <c r="F24" s="175"/>
      <c r="G24" s="175"/>
      <c r="H24" s="175"/>
      <c r="I24" s="176"/>
      <c r="J24" s="220" t="s">
        <v>15</v>
      </c>
      <c r="K24" s="167"/>
      <c r="L24" s="167" t="s">
        <v>16</v>
      </c>
      <c r="M24" s="167"/>
      <c r="N24" s="167" t="s">
        <v>17</v>
      </c>
      <c r="O24" s="167"/>
      <c r="P24" s="167" t="s">
        <v>18</v>
      </c>
      <c r="Q24" s="254"/>
      <c r="R24" s="220">
        <v>15</v>
      </c>
      <c r="S24" s="167"/>
      <c r="T24" s="167">
        <v>30</v>
      </c>
      <c r="U24" s="167"/>
      <c r="V24" s="167">
        <v>45</v>
      </c>
      <c r="W24" s="167"/>
      <c r="X24" s="167">
        <v>60</v>
      </c>
      <c r="Y24" s="254"/>
      <c r="Z24" s="219"/>
      <c r="AA24" s="190"/>
      <c r="AB24" s="191"/>
      <c r="AC24" s="320"/>
      <c r="AD24" s="321"/>
      <c r="AE24" s="322"/>
    </row>
    <row r="25" spans="1:32" s="31" customFormat="1" ht="18" customHeight="1" x14ac:dyDescent="0.2">
      <c r="A25" s="155"/>
      <c r="B25" s="156"/>
      <c r="C25" s="156"/>
      <c r="D25" s="29" t="s">
        <v>3</v>
      </c>
      <c r="E25" s="161" t="str">
        <f>IF(A25="","□","■")</f>
        <v>□</v>
      </c>
      <c r="F25" s="162"/>
      <c r="G25" s="162"/>
      <c r="H25" s="162"/>
      <c r="I25" s="163"/>
      <c r="J25" s="292" t="s">
        <v>4</v>
      </c>
      <c r="K25" s="293"/>
      <c r="L25" s="178" t="s">
        <v>4</v>
      </c>
      <c r="M25" s="179"/>
      <c r="N25" s="178" t="s">
        <v>4</v>
      </c>
      <c r="O25" s="179"/>
      <c r="P25" s="178" t="s">
        <v>4</v>
      </c>
      <c r="Q25" s="255"/>
      <c r="R25" s="292" t="s">
        <v>4</v>
      </c>
      <c r="S25" s="293"/>
      <c r="T25" s="178" t="s">
        <v>4</v>
      </c>
      <c r="U25" s="179"/>
      <c r="V25" s="178" t="s">
        <v>4</v>
      </c>
      <c r="W25" s="179"/>
      <c r="X25" s="178" t="s">
        <v>4</v>
      </c>
      <c r="Y25" s="255"/>
      <c r="Z25" s="183" t="str">
        <f>IF(COUNTIF(E25:Y25,"■")=0,"",COUNTIF(E25:Y25,"■"))</f>
        <v/>
      </c>
      <c r="AA25" s="184"/>
      <c r="AB25" s="185"/>
      <c r="AC25" s="320"/>
      <c r="AD25" s="321"/>
      <c r="AE25" s="322"/>
      <c r="AF25" s="30"/>
    </row>
    <row r="26" spans="1:32" s="31" customFormat="1" ht="18" customHeight="1" x14ac:dyDescent="0.2">
      <c r="A26" s="159"/>
      <c r="B26" s="160"/>
      <c r="C26" s="160"/>
      <c r="D26" s="32" t="s">
        <v>3</v>
      </c>
      <c r="E26" s="164" t="str">
        <f>IF(A26="","□","■")</f>
        <v>□</v>
      </c>
      <c r="F26" s="165"/>
      <c r="G26" s="165"/>
      <c r="H26" s="165"/>
      <c r="I26" s="166"/>
      <c r="J26" s="177" t="s">
        <v>4</v>
      </c>
      <c r="K26" s="157"/>
      <c r="L26" s="152" t="s">
        <v>4</v>
      </c>
      <c r="M26" s="153"/>
      <c r="N26" s="152" t="s">
        <v>4</v>
      </c>
      <c r="O26" s="153"/>
      <c r="P26" s="157" t="s">
        <v>4</v>
      </c>
      <c r="Q26" s="158"/>
      <c r="R26" s="177" t="s">
        <v>4</v>
      </c>
      <c r="S26" s="157"/>
      <c r="T26" s="152" t="s">
        <v>4</v>
      </c>
      <c r="U26" s="153"/>
      <c r="V26" s="152" t="s">
        <v>4</v>
      </c>
      <c r="W26" s="153"/>
      <c r="X26" s="157" t="s">
        <v>4</v>
      </c>
      <c r="Y26" s="158"/>
      <c r="Z26" s="109" t="str">
        <f>IF(COUNTIF(E26:Y26,"■")=0,"",COUNTIF(E26:Y26,"■"))</f>
        <v/>
      </c>
      <c r="AA26" s="110"/>
      <c r="AB26" s="111"/>
      <c r="AC26" s="209" t="str">
        <f>IF(Z25="","",SUM(Z25:Z29))</f>
        <v/>
      </c>
      <c r="AD26" s="210"/>
      <c r="AE26" s="211"/>
      <c r="AF26" s="33"/>
    </row>
    <row r="27" spans="1:32" s="31" customFormat="1" ht="18" customHeight="1" x14ac:dyDescent="0.2">
      <c r="A27" s="159"/>
      <c r="B27" s="160"/>
      <c r="C27" s="160"/>
      <c r="D27" s="32" t="s">
        <v>3</v>
      </c>
      <c r="E27" s="164" t="str">
        <f>IF(A27="","□","■")</f>
        <v>□</v>
      </c>
      <c r="F27" s="165"/>
      <c r="G27" s="165"/>
      <c r="H27" s="165"/>
      <c r="I27" s="166"/>
      <c r="J27" s="177" t="s">
        <v>4</v>
      </c>
      <c r="K27" s="157"/>
      <c r="L27" s="152" t="s">
        <v>4</v>
      </c>
      <c r="M27" s="153"/>
      <c r="N27" s="152" t="s">
        <v>4</v>
      </c>
      <c r="O27" s="153"/>
      <c r="P27" s="157" t="s">
        <v>4</v>
      </c>
      <c r="Q27" s="158"/>
      <c r="R27" s="177" t="s">
        <v>4</v>
      </c>
      <c r="S27" s="157"/>
      <c r="T27" s="152" t="s">
        <v>4</v>
      </c>
      <c r="U27" s="153"/>
      <c r="V27" s="152" t="s">
        <v>4</v>
      </c>
      <c r="W27" s="153"/>
      <c r="X27" s="157" t="s">
        <v>4</v>
      </c>
      <c r="Y27" s="158"/>
      <c r="Z27" s="109" t="str">
        <f>IF(COUNTIF(E27:Y27,"■")=0,"",COUNTIF(E27:Y27,"■"))</f>
        <v/>
      </c>
      <c r="AA27" s="110"/>
      <c r="AB27" s="111"/>
      <c r="AC27" s="212"/>
      <c r="AD27" s="213"/>
      <c r="AE27" s="214"/>
      <c r="AF27" s="34"/>
    </row>
    <row r="28" spans="1:32" s="31" customFormat="1" ht="18" customHeight="1" x14ac:dyDescent="0.2">
      <c r="A28" s="159"/>
      <c r="B28" s="160"/>
      <c r="C28" s="160"/>
      <c r="D28" s="32" t="s">
        <v>3</v>
      </c>
      <c r="E28" s="164" t="str">
        <f>IF(A28="","□","■")</f>
        <v>□</v>
      </c>
      <c r="F28" s="165"/>
      <c r="G28" s="165"/>
      <c r="H28" s="165"/>
      <c r="I28" s="166"/>
      <c r="J28" s="177" t="s">
        <v>4</v>
      </c>
      <c r="K28" s="157"/>
      <c r="L28" s="152" t="s">
        <v>4</v>
      </c>
      <c r="M28" s="153"/>
      <c r="N28" s="152" t="s">
        <v>4</v>
      </c>
      <c r="O28" s="153"/>
      <c r="P28" s="157" t="s">
        <v>4</v>
      </c>
      <c r="Q28" s="158"/>
      <c r="R28" s="177" t="s">
        <v>4</v>
      </c>
      <c r="S28" s="157"/>
      <c r="T28" s="152" t="s">
        <v>4</v>
      </c>
      <c r="U28" s="153"/>
      <c r="V28" s="152" t="s">
        <v>4</v>
      </c>
      <c r="W28" s="153"/>
      <c r="X28" s="157" t="s">
        <v>4</v>
      </c>
      <c r="Y28" s="158"/>
      <c r="Z28" s="109" t="str">
        <f>IF(COUNTIF(E28:Y28,"■")=0,"",COUNTIF(E28:Y28,"■"))</f>
        <v/>
      </c>
      <c r="AA28" s="110"/>
      <c r="AB28" s="111"/>
      <c r="AC28" s="212"/>
      <c r="AD28" s="213"/>
      <c r="AE28" s="214"/>
      <c r="AF28" s="34"/>
    </row>
    <row r="29" spans="1:32" s="31" customFormat="1" ht="18" customHeight="1" x14ac:dyDescent="0.2">
      <c r="A29" s="246"/>
      <c r="B29" s="247"/>
      <c r="C29" s="247"/>
      <c r="D29" s="35" t="s">
        <v>3</v>
      </c>
      <c r="E29" s="220" t="str">
        <f>IF(A29="","□","■")</f>
        <v>□</v>
      </c>
      <c r="F29" s="167"/>
      <c r="G29" s="167"/>
      <c r="H29" s="167"/>
      <c r="I29" s="254"/>
      <c r="J29" s="245" t="s">
        <v>4</v>
      </c>
      <c r="K29" s="243"/>
      <c r="L29" s="243" t="s">
        <v>4</v>
      </c>
      <c r="M29" s="243"/>
      <c r="N29" s="243" t="s">
        <v>4</v>
      </c>
      <c r="O29" s="243"/>
      <c r="P29" s="243" t="s">
        <v>4</v>
      </c>
      <c r="Q29" s="244"/>
      <c r="R29" s="245" t="s">
        <v>4</v>
      </c>
      <c r="S29" s="243"/>
      <c r="T29" s="243" t="s">
        <v>4</v>
      </c>
      <c r="U29" s="243"/>
      <c r="V29" s="243" t="s">
        <v>4</v>
      </c>
      <c r="W29" s="243"/>
      <c r="X29" s="243" t="s">
        <v>4</v>
      </c>
      <c r="Y29" s="244"/>
      <c r="Z29" s="285" t="str">
        <f>IF(COUNTIF(E29:Y29,"■")=0,"",COUNTIF(E29:Y29,"■"))</f>
        <v/>
      </c>
      <c r="AA29" s="286"/>
      <c r="AB29" s="287"/>
      <c r="AC29" s="215"/>
      <c r="AD29" s="216"/>
      <c r="AE29" s="217"/>
      <c r="AF29" s="34"/>
    </row>
    <row r="30" spans="1:32" s="31" customFormat="1" ht="3.75" customHeight="1" x14ac:dyDescent="0.2">
      <c r="A30" s="36"/>
      <c r="B30" s="37"/>
      <c r="C30" s="37"/>
      <c r="D30" s="38"/>
      <c r="E30" s="21"/>
      <c r="F30" s="21"/>
      <c r="G30" s="39"/>
      <c r="H30" s="39"/>
      <c r="I30" s="39"/>
      <c r="J30" s="39"/>
      <c r="K30" s="39"/>
      <c r="L30" s="39"/>
      <c r="M30" s="39"/>
      <c r="N30" s="39"/>
      <c r="O30" s="39"/>
      <c r="P30" s="39"/>
      <c r="Q30" s="39"/>
      <c r="R30" s="39"/>
      <c r="S30" s="39"/>
      <c r="T30" s="39"/>
      <c r="U30" s="39"/>
      <c r="V30" s="39"/>
      <c r="W30" s="39"/>
      <c r="X30" s="39"/>
      <c r="Y30" s="39"/>
      <c r="Z30" s="40"/>
      <c r="AA30" s="40"/>
      <c r="AB30" s="40"/>
      <c r="AC30" s="40"/>
      <c r="AD30" s="40"/>
      <c r="AE30" s="41"/>
      <c r="AF30" s="34"/>
    </row>
    <row r="31" spans="1:32" s="31" customFormat="1" ht="19.95" customHeight="1" x14ac:dyDescent="0.2">
      <c r="A31" s="283" t="s">
        <v>136</v>
      </c>
      <c r="B31" s="284"/>
      <c r="C31" s="284"/>
      <c r="D31" s="284"/>
      <c r="E31" s="284"/>
      <c r="F31" s="284"/>
      <c r="G31" s="112" t="s">
        <v>58</v>
      </c>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4"/>
      <c r="AF31" s="34"/>
    </row>
    <row r="32" spans="1:32" s="31" customFormat="1" ht="18" customHeight="1" x14ac:dyDescent="0.2">
      <c r="A32" s="79" t="s">
        <v>2</v>
      </c>
      <c r="B32" s="80"/>
      <c r="C32" s="80"/>
      <c r="D32" s="80"/>
      <c r="E32" s="80"/>
      <c r="F32" s="80"/>
      <c r="G32" s="80"/>
      <c r="H32" s="80" t="s">
        <v>43</v>
      </c>
      <c r="I32" s="80"/>
      <c r="J32" s="80"/>
      <c r="K32" s="80"/>
      <c r="L32" s="80"/>
      <c r="M32" s="81"/>
      <c r="N32" s="81"/>
      <c r="O32" s="82" t="s">
        <v>2</v>
      </c>
      <c r="P32" s="80"/>
      <c r="Q32" s="80"/>
      <c r="R32" s="80"/>
      <c r="S32" s="80"/>
      <c r="T32" s="80"/>
      <c r="U32" s="80"/>
      <c r="V32" s="80" t="s">
        <v>43</v>
      </c>
      <c r="W32" s="80"/>
      <c r="X32" s="80"/>
      <c r="Y32" s="80"/>
      <c r="Z32" s="80"/>
      <c r="AA32" s="81"/>
      <c r="AB32" s="81"/>
      <c r="AC32" s="115" t="s">
        <v>44</v>
      </c>
      <c r="AD32" s="115"/>
      <c r="AE32" s="116"/>
      <c r="AF32" s="14"/>
    </row>
    <row r="33" spans="1:42" s="31" customFormat="1" ht="18" customHeight="1" x14ac:dyDescent="0.2">
      <c r="A33" s="83"/>
      <c r="B33" s="84"/>
      <c r="C33" s="84"/>
      <c r="D33" s="84"/>
      <c r="E33" s="85"/>
      <c r="F33" s="186" t="s">
        <v>25</v>
      </c>
      <c r="G33" s="187"/>
      <c r="H33" s="189"/>
      <c r="I33" s="84"/>
      <c r="J33" s="84"/>
      <c r="K33" s="84"/>
      <c r="L33" s="85"/>
      <c r="M33" s="125" t="s">
        <v>52</v>
      </c>
      <c r="N33" s="126"/>
      <c r="O33" s="189"/>
      <c r="P33" s="84"/>
      <c r="Q33" s="84"/>
      <c r="R33" s="84"/>
      <c r="S33" s="85"/>
      <c r="T33" s="186" t="s">
        <v>25</v>
      </c>
      <c r="U33" s="187"/>
      <c r="V33" s="189"/>
      <c r="W33" s="84"/>
      <c r="X33" s="84"/>
      <c r="Y33" s="84"/>
      <c r="Z33" s="84"/>
      <c r="AA33" s="125" t="s">
        <v>52</v>
      </c>
      <c r="AB33" s="126"/>
      <c r="AC33" s="117"/>
      <c r="AD33" s="117"/>
      <c r="AE33" s="118"/>
      <c r="AF33" s="14"/>
    </row>
    <row r="34" spans="1:42" s="31" customFormat="1" ht="18" customHeight="1" x14ac:dyDescent="0.2">
      <c r="A34" s="119"/>
      <c r="B34" s="120"/>
      <c r="C34" s="120"/>
      <c r="D34" s="120"/>
      <c r="E34" s="121"/>
      <c r="F34" s="94" t="s">
        <v>25</v>
      </c>
      <c r="G34" s="131"/>
      <c r="H34" s="134"/>
      <c r="I34" s="120"/>
      <c r="J34" s="120"/>
      <c r="K34" s="120"/>
      <c r="L34" s="120"/>
      <c r="M34" s="127" t="s">
        <v>52</v>
      </c>
      <c r="N34" s="128"/>
      <c r="O34" s="134"/>
      <c r="P34" s="120"/>
      <c r="Q34" s="120"/>
      <c r="R34" s="120"/>
      <c r="S34" s="121"/>
      <c r="T34" s="94" t="s">
        <v>25</v>
      </c>
      <c r="U34" s="131"/>
      <c r="V34" s="134"/>
      <c r="W34" s="120"/>
      <c r="X34" s="120"/>
      <c r="Y34" s="120"/>
      <c r="Z34" s="120"/>
      <c r="AA34" s="127" t="s">
        <v>52</v>
      </c>
      <c r="AB34" s="128"/>
      <c r="AC34" s="204" t="str">
        <f>IF(A33="","",COUNTA(A33:A36,O33:O36))</f>
        <v/>
      </c>
      <c r="AD34" s="204"/>
      <c r="AE34" s="205"/>
      <c r="AF34" s="34"/>
    </row>
    <row r="35" spans="1:42" s="31" customFormat="1" ht="18" customHeight="1" x14ac:dyDescent="0.2">
      <c r="A35" s="119"/>
      <c r="B35" s="120"/>
      <c r="C35" s="120"/>
      <c r="D35" s="120"/>
      <c r="E35" s="121"/>
      <c r="F35" s="94" t="s">
        <v>25</v>
      </c>
      <c r="G35" s="131"/>
      <c r="H35" s="134"/>
      <c r="I35" s="120"/>
      <c r="J35" s="120"/>
      <c r="K35" s="120"/>
      <c r="L35" s="120"/>
      <c r="M35" s="127" t="s">
        <v>52</v>
      </c>
      <c r="N35" s="128"/>
      <c r="O35" s="134"/>
      <c r="P35" s="120"/>
      <c r="Q35" s="120"/>
      <c r="R35" s="120"/>
      <c r="S35" s="121"/>
      <c r="T35" s="94" t="s">
        <v>25</v>
      </c>
      <c r="U35" s="131"/>
      <c r="V35" s="134"/>
      <c r="W35" s="120"/>
      <c r="X35" s="120"/>
      <c r="Y35" s="120"/>
      <c r="Z35" s="120"/>
      <c r="AA35" s="127" t="s">
        <v>52</v>
      </c>
      <c r="AB35" s="128"/>
      <c r="AC35" s="204"/>
      <c r="AD35" s="204"/>
      <c r="AE35" s="205"/>
      <c r="AF35" s="34"/>
      <c r="AG35" s="59"/>
      <c r="AH35" s="59"/>
    </row>
    <row r="36" spans="1:42" ht="17.399999999999999" customHeight="1" x14ac:dyDescent="0.2">
      <c r="A36" s="122"/>
      <c r="B36" s="123"/>
      <c r="C36" s="123"/>
      <c r="D36" s="123"/>
      <c r="E36" s="124"/>
      <c r="F36" s="132" t="s">
        <v>25</v>
      </c>
      <c r="G36" s="133"/>
      <c r="H36" s="135"/>
      <c r="I36" s="136"/>
      <c r="J36" s="136"/>
      <c r="K36" s="136"/>
      <c r="L36" s="136"/>
      <c r="M36" s="129" t="s">
        <v>52</v>
      </c>
      <c r="N36" s="130"/>
      <c r="O36" s="135"/>
      <c r="P36" s="136"/>
      <c r="Q36" s="136"/>
      <c r="R36" s="136"/>
      <c r="S36" s="308"/>
      <c r="T36" s="141" t="s">
        <v>25</v>
      </c>
      <c r="U36" s="202"/>
      <c r="V36" s="135"/>
      <c r="W36" s="136"/>
      <c r="X36" s="136"/>
      <c r="Y36" s="136"/>
      <c r="Z36" s="136"/>
      <c r="AA36" s="190" t="s">
        <v>52</v>
      </c>
      <c r="AB36" s="191"/>
      <c r="AC36" s="204"/>
      <c r="AD36" s="206"/>
      <c r="AE36" s="207"/>
      <c r="AF36" s="34"/>
      <c r="AG36" s="59"/>
      <c r="AH36" s="59"/>
      <c r="AI36" s="31"/>
      <c r="AJ36" s="31"/>
      <c r="AK36" s="31"/>
      <c r="AL36" s="31"/>
      <c r="AM36" s="31"/>
      <c r="AN36" s="31"/>
      <c r="AO36" s="31"/>
      <c r="AP36" s="31"/>
    </row>
    <row r="37" spans="1:42" s="46" customFormat="1" ht="4.2" customHeight="1" x14ac:dyDescent="0.2">
      <c r="A37" s="42"/>
      <c r="B37" s="27"/>
      <c r="C37" s="27"/>
      <c r="D37" s="43"/>
      <c r="E37" s="44"/>
      <c r="F37" s="44"/>
      <c r="G37" s="44"/>
      <c r="H37" s="44"/>
      <c r="I37" s="44"/>
      <c r="J37" s="44"/>
      <c r="K37" s="44"/>
      <c r="L37" s="44"/>
      <c r="M37" s="21"/>
      <c r="N37" s="21"/>
      <c r="O37" s="21"/>
      <c r="P37" s="44"/>
      <c r="Q37" s="44"/>
      <c r="R37" s="44"/>
      <c r="S37" s="44"/>
      <c r="T37" s="44"/>
      <c r="U37" s="44"/>
      <c r="V37" s="44"/>
      <c r="W37" s="44"/>
      <c r="X37" s="44"/>
      <c r="Y37" s="44"/>
      <c r="Z37" s="37"/>
      <c r="AA37" s="37"/>
      <c r="AB37" s="37"/>
      <c r="AC37" s="37"/>
      <c r="AD37" s="27"/>
      <c r="AE37" s="45"/>
      <c r="AF37" s="34"/>
      <c r="AG37" s="59"/>
      <c r="AH37" s="59"/>
      <c r="AI37" s="31"/>
      <c r="AJ37" s="31"/>
      <c r="AK37" s="31"/>
      <c r="AL37" s="31"/>
      <c r="AM37" s="31"/>
      <c r="AN37" s="31"/>
      <c r="AO37" s="31"/>
      <c r="AP37" s="31"/>
    </row>
    <row r="38" spans="1:42" s="31" customFormat="1" ht="26.4" customHeight="1" thickBot="1" x14ac:dyDescent="0.25">
      <c r="A38" s="76" t="s">
        <v>23</v>
      </c>
      <c r="B38" s="77"/>
      <c r="C38" s="77"/>
      <c r="D38" s="77"/>
      <c r="E38" s="77"/>
      <c r="F38" s="77"/>
      <c r="G38" s="77"/>
      <c r="H38" s="77"/>
      <c r="I38" s="77"/>
      <c r="J38" s="77"/>
      <c r="K38" s="77"/>
      <c r="L38" s="77"/>
      <c r="M38" s="77"/>
      <c r="N38" s="77"/>
      <c r="O38" s="77"/>
      <c r="P38" s="77"/>
      <c r="Q38" s="77"/>
      <c r="R38" s="77"/>
      <c r="S38" s="77"/>
      <c r="T38" s="77"/>
      <c r="U38" s="77"/>
      <c r="V38" s="77"/>
      <c r="W38" s="77"/>
      <c r="X38" s="77"/>
      <c r="Y38" s="77"/>
      <c r="Z38" s="78"/>
      <c r="AA38" s="203" t="str">
        <f>IF(AC26="",IF(A33="","",SUM(AC26,AC34)),SUM(AC26,AC34))</f>
        <v/>
      </c>
      <c r="AB38" s="203"/>
      <c r="AC38" s="203"/>
      <c r="AD38" s="90" t="s">
        <v>53</v>
      </c>
      <c r="AE38" s="91"/>
      <c r="AF38" s="28"/>
      <c r="AI38" s="46"/>
      <c r="AJ38" s="46"/>
      <c r="AK38" s="46"/>
      <c r="AL38" s="46"/>
      <c r="AM38" s="46"/>
      <c r="AN38" s="46"/>
      <c r="AO38" s="46"/>
      <c r="AP38" s="46"/>
    </row>
    <row r="39" spans="1:42" ht="3" customHeight="1" x14ac:dyDescent="0.2">
      <c r="A39" s="307"/>
      <c r="B39" s="307"/>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row>
    <row r="40" spans="1:42" ht="18.600000000000001" customHeight="1" thickBot="1" x14ac:dyDescent="0.25">
      <c r="A40" s="99" t="s">
        <v>134</v>
      </c>
      <c r="B40" s="99"/>
      <c r="C40" s="99"/>
      <c r="D40" s="99"/>
      <c r="E40" s="99"/>
      <c r="F40" s="99"/>
      <c r="G40" s="99"/>
      <c r="H40" s="99"/>
      <c r="I40" s="99"/>
      <c r="J40" s="99"/>
      <c r="K40" s="99"/>
      <c r="L40" s="99"/>
      <c r="M40" s="99"/>
      <c r="N40" s="99"/>
      <c r="O40" s="188"/>
      <c r="P40" s="188"/>
      <c r="Q40" s="188"/>
      <c r="R40" s="188"/>
      <c r="S40" s="188"/>
      <c r="T40" s="188"/>
      <c r="U40" s="188"/>
      <c r="V40" s="188"/>
      <c r="W40" s="188"/>
      <c r="X40" s="188"/>
      <c r="Y40" s="188"/>
      <c r="Z40" s="188"/>
      <c r="AA40" s="188"/>
      <c r="AB40" s="188"/>
      <c r="AC40" s="188"/>
      <c r="AD40" s="188"/>
      <c r="AE40" s="188"/>
    </row>
    <row r="41" spans="1:42" ht="15" customHeight="1" x14ac:dyDescent="0.2">
      <c r="A41" s="100" t="s">
        <v>45</v>
      </c>
      <c r="B41" s="101"/>
      <c r="C41" s="101"/>
      <c r="D41" s="101"/>
      <c r="E41" s="102"/>
      <c r="F41" s="288" t="s">
        <v>4</v>
      </c>
      <c r="G41" s="289"/>
      <c r="H41" s="296" t="s">
        <v>14</v>
      </c>
      <c r="I41" s="296"/>
      <c r="J41" s="296"/>
      <c r="K41" s="296"/>
      <c r="L41" s="296"/>
      <c r="M41" s="296"/>
      <c r="N41" s="289" t="s">
        <v>4</v>
      </c>
      <c r="O41" s="289"/>
      <c r="P41" s="296" t="s">
        <v>13</v>
      </c>
      <c r="Q41" s="296"/>
      <c r="R41" s="296"/>
      <c r="S41" s="296"/>
      <c r="T41" s="296"/>
      <c r="U41" s="296"/>
      <c r="V41" s="296"/>
      <c r="W41" s="296"/>
      <c r="X41" s="296"/>
      <c r="Y41" s="296"/>
      <c r="Z41" s="296"/>
      <c r="AA41" s="296"/>
      <c r="AB41" s="296"/>
      <c r="AC41" s="296"/>
      <c r="AD41" s="296"/>
      <c r="AE41" s="297"/>
      <c r="AF41" s="47"/>
    </row>
    <row r="42" spans="1:42" ht="23.1" customHeight="1" x14ac:dyDescent="0.2">
      <c r="A42" s="103"/>
      <c r="B42" s="104"/>
      <c r="C42" s="104"/>
      <c r="D42" s="104"/>
      <c r="E42" s="105"/>
      <c r="F42" s="86" t="s">
        <v>7</v>
      </c>
      <c r="G42" s="87"/>
      <c r="H42" s="104" t="s">
        <v>46</v>
      </c>
      <c r="I42" s="104"/>
      <c r="J42" s="92"/>
      <c r="K42" s="92"/>
      <c r="L42" s="92"/>
      <c r="M42" s="92"/>
      <c r="N42" s="92"/>
      <c r="O42" s="92"/>
      <c r="P42" s="104" t="s">
        <v>47</v>
      </c>
      <c r="Q42" s="104"/>
      <c r="R42" s="92"/>
      <c r="S42" s="92"/>
      <c r="T42" s="92"/>
      <c r="U42" s="92"/>
      <c r="V42" s="92"/>
      <c r="W42" s="92"/>
      <c r="X42" s="94" t="s">
        <v>48</v>
      </c>
      <c r="Y42" s="94"/>
      <c r="Z42" s="92"/>
      <c r="AA42" s="92"/>
      <c r="AB42" s="92"/>
      <c r="AC42" s="92"/>
      <c r="AD42" s="92"/>
      <c r="AE42" s="93"/>
      <c r="AF42" s="48"/>
      <c r="AG42" s="60"/>
      <c r="AH42" s="60"/>
    </row>
    <row r="43" spans="1:42" ht="18.899999999999999" customHeight="1" x14ac:dyDescent="0.2">
      <c r="A43" s="103"/>
      <c r="B43" s="104"/>
      <c r="C43" s="104"/>
      <c r="D43" s="104"/>
      <c r="E43" s="105"/>
      <c r="F43" s="86"/>
      <c r="G43" s="87"/>
      <c r="H43" s="306" t="s">
        <v>49</v>
      </c>
      <c r="I43" s="306"/>
      <c r="J43" s="23" t="s">
        <v>31</v>
      </c>
      <c r="K43" s="95"/>
      <c r="L43" s="95"/>
      <c r="M43" s="23" t="s">
        <v>32</v>
      </c>
      <c r="N43" s="95"/>
      <c r="O43" s="95"/>
      <c r="P43" s="95"/>
      <c r="Q43" s="94"/>
      <c r="R43" s="94"/>
      <c r="S43" s="94"/>
      <c r="T43" s="94"/>
      <c r="U43" s="94"/>
      <c r="V43" s="94"/>
      <c r="W43" s="94"/>
      <c r="X43" s="94"/>
      <c r="Y43" s="94"/>
      <c r="Z43" s="94"/>
      <c r="AA43" s="94"/>
      <c r="AB43" s="94"/>
      <c r="AC43" s="94"/>
      <c r="AD43" s="94"/>
      <c r="AE43" s="268"/>
      <c r="AF43" s="48"/>
      <c r="AG43" s="309" t="s">
        <v>139</v>
      </c>
      <c r="AH43" s="309"/>
    </row>
    <row r="44" spans="1:42" ht="18.899999999999999" customHeight="1" thickBot="1" x14ac:dyDescent="0.25">
      <c r="A44" s="106"/>
      <c r="B44" s="107"/>
      <c r="C44" s="107"/>
      <c r="D44" s="107"/>
      <c r="E44" s="108"/>
      <c r="F44" s="88"/>
      <c r="G44" s="89"/>
      <c r="H44" s="107"/>
      <c r="I44" s="107"/>
      <c r="J44" s="97"/>
      <c r="K44" s="97"/>
      <c r="L44" s="97"/>
      <c r="M44" s="97"/>
      <c r="N44" s="97"/>
      <c r="O44" s="97"/>
      <c r="P44" s="97"/>
      <c r="Q44" s="97"/>
      <c r="R44" s="97"/>
      <c r="S44" s="97"/>
      <c r="T44" s="97"/>
      <c r="U44" s="97"/>
      <c r="V44" s="97"/>
      <c r="W44" s="97"/>
      <c r="X44" s="97"/>
      <c r="Y44" s="97"/>
      <c r="Z44" s="97"/>
      <c r="AA44" s="97"/>
      <c r="AB44" s="97"/>
      <c r="AC44" s="97"/>
      <c r="AD44" s="97"/>
      <c r="AE44" s="98"/>
      <c r="AF44" s="57"/>
      <c r="AG44" s="310"/>
      <c r="AH44" s="310"/>
    </row>
    <row r="45" spans="1:42" ht="15" customHeight="1" thickTop="1" x14ac:dyDescent="0.2">
      <c r="A45" s="299" t="s">
        <v>50</v>
      </c>
      <c r="B45" s="300"/>
      <c r="C45" s="300"/>
      <c r="D45" s="300"/>
      <c r="E45" s="301"/>
      <c r="F45" s="96" t="s">
        <v>4</v>
      </c>
      <c r="G45" s="96"/>
      <c r="H45" s="295" t="s">
        <v>33</v>
      </c>
      <c r="I45" s="295"/>
      <c r="J45" s="295"/>
      <c r="K45" s="295"/>
      <c r="L45" s="295"/>
      <c r="M45" s="295"/>
      <c r="N45" s="96" t="s">
        <v>4</v>
      </c>
      <c r="O45" s="96"/>
      <c r="P45" s="295" t="s">
        <v>14</v>
      </c>
      <c r="Q45" s="295"/>
      <c r="R45" s="295"/>
      <c r="S45" s="295"/>
      <c r="T45" s="295"/>
      <c r="U45" s="96" t="s">
        <v>4</v>
      </c>
      <c r="V45" s="96"/>
      <c r="W45" s="295" t="s">
        <v>12</v>
      </c>
      <c r="X45" s="295"/>
      <c r="Y45" s="295"/>
      <c r="Z45" s="295"/>
      <c r="AA45" s="295"/>
      <c r="AB45" s="295"/>
      <c r="AC45" s="295"/>
      <c r="AD45" s="295"/>
      <c r="AE45" s="298"/>
      <c r="AF45" s="58"/>
      <c r="AG45" s="262" t="s">
        <v>133</v>
      </c>
      <c r="AH45" s="263"/>
    </row>
    <row r="46" spans="1:42" ht="22.95" customHeight="1" x14ac:dyDescent="0.2">
      <c r="A46" s="103"/>
      <c r="B46" s="104"/>
      <c r="C46" s="104"/>
      <c r="D46" s="104"/>
      <c r="E46" s="105"/>
      <c r="F46" s="302" t="s">
        <v>7</v>
      </c>
      <c r="G46" s="303"/>
      <c r="H46" s="104" t="s">
        <v>46</v>
      </c>
      <c r="I46" s="104"/>
      <c r="J46" s="92"/>
      <c r="K46" s="92"/>
      <c r="L46" s="92"/>
      <c r="M46" s="92"/>
      <c r="N46" s="92"/>
      <c r="O46" s="92"/>
      <c r="P46" s="104" t="s">
        <v>47</v>
      </c>
      <c r="Q46" s="104"/>
      <c r="R46" s="92"/>
      <c r="S46" s="92"/>
      <c r="T46" s="92"/>
      <c r="U46" s="92"/>
      <c r="V46" s="92"/>
      <c r="W46" s="192"/>
      <c r="X46" s="104" t="s">
        <v>48</v>
      </c>
      <c r="Y46" s="104"/>
      <c r="Z46" s="290"/>
      <c r="AA46" s="290"/>
      <c r="AB46" s="290"/>
      <c r="AC46" s="290"/>
      <c r="AD46" s="290"/>
      <c r="AE46" s="291"/>
      <c r="AF46" s="57"/>
      <c r="AG46" s="70"/>
      <c r="AH46" s="71"/>
    </row>
    <row r="47" spans="1:42" ht="19.2" customHeight="1" x14ac:dyDescent="0.2">
      <c r="A47" s="103"/>
      <c r="B47" s="104"/>
      <c r="C47" s="104"/>
      <c r="D47" s="104"/>
      <c r="E47" s="105"/>
      <c r="F47" s="86"/>
      <c r="G47" s="87"/>
      <c r="H47" s="306" t="s">
        <v>49</v>
      </c>
      <c r="I47" s="306"/>
      <c r="J47" s="23" t="s">
        <v>31</v>
      </c>
      <c r="K47" s="95"/>
      <c r="L47" s="95"/>
      <c r="M47" s="23" t="s">
        <v>32</v>
      </c>
      <c r="N47" s="95"/>
      <c r="O47" s="95"/>
      <c r="P47" s="95"/>
      <c r="Q47" s="94"/>
      <c r="R47" s="94"/>
      <c r="S47" s="94"/>
      <c r="T47" s="94"/>
      <c r="U47" s="94"/>
      <c r="V47" s="94"/>
      <c r="W47" s="94"/>
      <c r="X47" s="94"/>
      <c r="Y47" s="94"/>
      <c r="Z47" s="94"/>
      <c r="AA47" s="94"/>
      <c r="AB47" s="94"/>
      <c r="AC47" s="94"/>
      <c r="AD47" s="94"/>
      <c r="AE47" s="268"/>
      <c r="AF47" s="48"/>
      <c r="AG47" s="70"/>
      <c r="AH47" s="71"/>
    </row>
    <row r="48" spans="1:42" ht="19.2" customHeight="1" x14ac:dyDescent="0.2">
      <c r="A48" s="140"/>
      <c r="B48" s="141"/>
      <c r="C48" s="141"/>
      <c r="D48" s="141"/>
      <c r="E48" s="142"/>
      <c r="F48" s="304"/>
      <c r="G48" s="305"/>
      <c r="H48" s="141"/>
      <c r="I48" s="141"/>
      <c r="J48" s="266"/>
      <c r="K48" s="266"/>
      <c r="L48" s="266"/>
      <c r="M48" s="266"/>
      <c r="N48" s="266"/>
      <c r="O48" s="266"/>
      <c r="P48" s="266"/>
      <c r="Q48" s="266"/>
      <c r="R48" s="266"/>
      <c r="S48" s="266"/>
      <c r="T48" s="266"/>
      <c r="U48" s="266"/>
      <c r="V48" s="266"/>
      <c r="W48" s="266"/>
      <c r="X48" s="266"/>
      <c r="Y48" s="266"/>
      <c r="Z48" s="266"/>
      <c r="AA48" s="266"/>
      <c r="AB48" s="266"/>
      <c r="AC48" s="266"/>
      <c r="AD48" s="266"/>
      <c r="AE48" s="267"/>
      <c r="AF48" s="48"/>
      <c r="AG48" s="264" t="s">
        <v>132</v>
      </c>
      <c r="AH48" s="265"/>
    </row>
    <row r="49" spans="1:42" ht="32.4" customHeight="1" thickBot="1" x14ac:dyDescent="0.25">
      <c r="A49" s="314" t="s">
        <v>123</v>
      </c>
      <c r="B49" s="315"/>
      <c r="C49" s="315"/>
      <c r="D49" s="315"/>
      <c r="E49" s="316"/>
      <c r="F49" s="311" t="s">
        <v>4</v>
      </c>
      <c r="G49" s="311"/>
      <c r="H49" s="312" t="s">
        <v>51</v>
      </c>
      <c r="I49" s="312"/>
      <c r="J49" s="312"/>
      <c r="K49" s="312"/>
      <c r="L49" s="312"/>
      <c r="M49" s="312"/>
      <c r="N49" s="311" t="s">
        <v>4</v>
      </c>
      <c r="O49" s="311"/>
      <c r="P49" s="49" t="s">
        <v>7</v>
      </c>
      <c r="Q49" s="49"/>
      <c r="R49" s="50" t="s">
        <v>5</v>
      </c>
      <c r="S49" s="313"/>
      <c r="T49" s="313"/>
      <c r="U49" s="313"/>
      <c r="V49" s="313"/>
      <c r="W49" s="313"/>
      <c r="X49" s="313"/>
      <c r="Y49" s="313"/>
      <c r="Z49" s="313"/>
      <c r="AA49" s="313"/>
      <c r="AB49" s="313"/>
      <c r="AC49" s="313"/>
      <c r="AD49" s="313"/>
      <c r="AE49" s="51" t="s">
        <v>6</v>
      </c>
      <c r="AF49" s="47"/>
      <c r="AG49" s="72"/>
      <c r="AH49" s="73"/>
    </row>
    <row r="50" spans="1:42" ht="16.8" customHeight="1" x14ac:dyDescent="0.2">
      <c r="A50" s="294" t="s">
        <v>131</v>
      </c>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G50" s="74"/>
      <c r="AH50" s="75"/>
    </row>
    <row r="51" spans="1:42" s="52" customFormat="1" ht="4.8" customHeight="1" x14ac:dyDescent="0.2">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24"/>
      <c r="AG51" s="62" t="s">
        <v>138</v>
      </c>
      <c r="AH51" s="63"/>
      <c r="AI51" s="10"/>
      <c r="AJ51" s="10"/>
      <c r="AK51" s="10"/>
      <c r="AL51" s="10"/>
      <c r="AM51" s="10"/>
      <c r="AN51" s="10"/>
      <c r="AO51" s="10"/>
      <c r="AP51" s="10"/>
    </row>
    <row r="52" spans="1:42" s="52" customFormat="1" ht="20.100000000000001" customHeight="1" thickBot="1" x14ac:dyDescent="0.25">
      <c r="A52" s="16" t="s">
        <v>122</v>
      </c>
      <c r="B52" s="53"/>
      <c r="C52" s="53"/>
      <c r="D52" s="53"/>
      <c r="E52" s="53"/>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24"/>
      <c r="AG52" s="64"/>
      <c r="AH52" s="65"/>
      <c r="AI52" s="10"/>
      <c r="AJ52" s="10"/>
      <c r="AK52" s="10"/>
      <c r="AL52" s="10"/>
      <c r="AM52" s="10"/>
      <c r="AN52" s="10"/>
      <c r="AO52" s="10"/>
      <c r="AP52" s="10"/>
    </row>
    <row r="53" spans="1:42" s="52" customFormat="1" ht="21.6" customHeight="1" x14ac:dyDescent="0.2">
      <c r="A53" s="256"/>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8"/>
      <c r="AF53" s="1"/>
      <c r="AG53" s="66"/>
      <c r="AH53" s="67"/>
    </row>
    <row r="54" spans="1:42" s="52" customFormat="1" ht="21.6" customHeight="1" thickBot="1" x14ac:dyDescent="0.25">
      <c r="A54" s="259"/>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1"/>
      <c r="AF54" s="1"/>
      <c r="AG54" s="68"/>
      <c r="AH54" s="69"/>
    </row>
    <row r="55" spans="1:42" s="52" customFormat="1" ht="20.100000000000001" customHeight="1" x14ac:dyDescent="0.2">
      <c r="AF55" s="1"/>
    </row>
    <row r="56" spans="1:42" s="52" customFormat="1" ht="20.100000000000001" customHeight="1" x14ac:dyDescent="0.2">
      <c r="AF56" s="1"/>
    </row>
    <row r="57" spans="1:42" s="52" customFormat="1" ht="20.100000000000001" customHeight="1" x14ac:dyDescent="0.2">
      <c r="AF57" s="1"/>
    </row>
    <row r="58" spans="1:42" s="52" customFormat="1" ht="20.100000000000001" customHeight="1" x14ac:dyDescent="0.2">
      <c r="AF58" s="1"/>
    </row>
    <row r="59" spans="1:42" s="52" customFormat="1" ht="20.100000000000001" customHeight="1" x14ac:dyDescent="0.2">
      <c r="AF59" s="1"/>
    </row>
    <row r="60" spans="1:42" s="52" customFormat="1" ht="20.100000000000001" customHeight="1" x14ac:dyDescent="0.2">
      <c r="AF60" s="1"/>
    </row>
    <row r="61" spans="1:42" s="52" customFormat="1" ht="20.100000000000001" customHeight="1" x14ac:dyDescent="0.2">
      <c r="AF61" s="1"/>
    </row>
    <row r="62" spans="1:42" s="52" customFormat="1" ht="20.100000000000001" customHeight="1" x14ac:dyDescent="0.2">
      <c r="AF62" s="1"/>
    </row>
    <row r="63" spans="1:42" s="52" customFormat="1" ht="20.100000000000001" customHeight="1" x14ac:dyDescent="0.2">
      <c r="AF63" s="1"/>
    </row>
    <row r="64" spans="1:42" s="52" customFormat="1" ht="20.100000000000001" customHeight="1" x14ac:dyDescent="0.2">
      <c r="AF64" s="1"/>
    </row>
    <row r="65" spans="32:32" s="52" customFormat="1" ht="20.100000000000001" customHeight="1" x14ac:dyDescent="0.2">
      <c r="AF65" s="1"/>
    </row>
    <row r="66" spans="32:32" s="52" customFormat="1" ht="20.100000000000001" customHeight="1" x14ac:dyDescent="0.2">
      <c r="AF66" s="1"/>
    </row>
    <row r="67" spans="32:32" s="52" customFormat="1" ht="20.100000000000001" customHeight="1" x14ac:dyDescent="0.2">
      <c r="AF67" s="1"/>
    </row>
    <row r="68" spans="32:32" s="52" customFormat="1" ht="20.100000000000001" customHeight="1" x14ac:dyDescent="0.2">
      <c r="AF68" s="1"/>
    </row>
    <row r="69" spans="32:32" s="52" customFormat="1" ht="20.100000000000001" customHeight="1" x14ac:dyDescent="0.2">
      <c r="AF69" s="1"/>
    </row>
    <row r="70" spans="32:32" s="52" customFormat="1" ht="20.100000000000001" customHeight="1" x14ac:dyDescent="0.2">
      <c r="AF70" s="1"/>
    </row>
    <row r="71" spans="32:32" s="52" customFormat="1" ht="20.100000000000001" customHeight="1" x14ac:dyDescent="0.2">
      <c r="AF71" s="1"/>
    </row>
    <row r="72" spans="32:32" s="52" customFormat="1" ht="20.100000000000001" customHeight="1" x14ac:dyDescent="0.2">
      <c r="AF72" s="1"/>
    </row>
    <row r="73" spans="32:32" s="52" customFormat="1" ht="20.100000000000001" customHeight="1" x14ac:dyDescent="0.2">
      <c r="AF73" s="1"/>
    </row>
    <row r="74" spans="32:32" s="52" customFormat="1" ht="20.100000000000001" customHeight="1" x14ac:dyDescent="0.2">
      <c r="AF74" s="1"/>
    </row>
    <row r="75" spans="32:32" s="52" customFormat="1" ht="20.100000000000001" customHeight="1" x14ac:dyDescent="0.2">
      <c r="AF75" s="1"/>
    </row>
    <row r="76" spans="32:32" s="52" customFormat="1" ht="20.100000000000001" customHeight="1" x14ac:dyDescent="0.2">
      <c r="AF76" s="1"/>
    </row>
    <row r="77" spans="32:32" s="52" customFormat="1" ht="20.100000000000001" customHeight="1" x14ac:dyDescent="0.2">
      <c r="AF77" s="1"/>
    </row>
    <row r="78" spans="32:32" s="52" customFormat="1" ht="20.100000000000001" customHeight="1" x14ac:dyDescent="0.2">
      <c r="AF78" s="1"/>
    </row>
    <row r="79" spans="32:32" s="52" customFormat="1" ht="20.100000000000001" customHeight="1" x14ac:dyDescent="0.2">
      <c r="AF79" s="1"/>
    </row>
    <row r="80" spans="32:32" s="52" customFormat="1" ht="20.100000000000001" customHeight="1" x14ac:dyDescent="0.2">
      <c r="AF80" s="1"/>
    </row>
    <row r="81" spans="32:32" s="52" customFormat="1" ht="20.100000000000001" customHeight="1" x14ac:dyDescent="0.2">
      <c r="AF81" s="1"/>
    </row>
    <row r="82" spans="32:32" s="52" customFormat="1" ht="20.100000000000001" customHeight="1" x14ac:dyDescent="0.2">
      <c r="AF82" s="1"/>
    </row>
    <row r="83" spans="32:32" s="52" customFormat="1" ht="20.100000000000001" customHeight="1" x14ac:dyDescent="0.2">
      <c r="AF83" s="1"/>
    </row>
    <row r="84" spans="32:32" s="52" customFormat="1" ht="20.100000000000001" customHeight="1" x14ac:dyDescent="0.2">
      <c r="AF84" s="1"/>
    </row>
    <row r="85" spans="32:32" s="52" customFormat="1" ht="20.100000000000001" customHeight="1" x14ac:dyDescent="0.2">
      <c r="AF85" s="1"/>
    </row>
    <row r="86" spans="32:32" s="52" customFormat="1" ht="20.100000000000001" customHeight="1" x14ac:dyDescent="0.2">
      <c r="AF86" s="1"/>
    </row>
    <row r="87" spans="32:32" s="52" customFormat="1" ht="20.100000000000001" customHeight="1" x14ac:dyDescent="0.2">
      <c r="AF87" s="1"/>
    </row>
    <row r="88" spans="32:32" s="52" customFormat="1" ht="20.100000000000001" customHeight="1" x14ac:dyDescent="0.2">
      <c r="AF88" s="1"/>
    </row>
    <row r="89" spans="32:32" s="52" customFormat="1" ht="20.100000000000001" customHeight="1" x14ac:dyDescent="0.2">
      <c r="AF89" s="1"/>
    </row>
    <row r="90" spans="32:32" s="52" customFormat="1" ht="20.100000000000001" customHeight="1" x14ac:dyDescent="0.2">
      <c r="AF90" s="1"/>
    </row>
    <row r="91" spans="32:32" s="52" customFormat="1" ht="20.100000000000001" customHeight="1" x14ac:dyDescent="0.2">
      <c r="AF91" s="1"/>
    </row>
    <row r="92" spans="32:32" s="52" customFormat="1" ht="20.100000000000001" customHeight="1" x14ac:dyDescent="0.2">
      <c r="AF92" s="1"/>
    </row>
    <row r="93" spans="32:32" s="52" customFormat="1" ht="20.100000000000001" customHeight="1" x14ac:dyDescent="0.2">
      <c r="AF93" s="1"/>
    </row>
    <row r="94" spans="32:32" s="52" customFormat="1" ht="20.100000000000001" customHeight="1" x14ac:dyDescent="0.2">
      <c r="AF94" s="1"/>
    </row>
    <row r="95" spans="32:32" s="52" customFormat="1" ht="20.100000000000001" customHeight="1" x14ac:dyDescent="0.2">
      <c r="AF95" s="1"/>
    </row>
    <row r="96" spans="32:32" s="52" customFormat="1" ht="20.100000000000001" customHeight="1" x14ac:dyDescent="0.2">
      <c r="AF96" s="1"/>
    </row>
    <row r="97" spans="1:42" s="52" customFormat="1" ht="20.100000000000001" customHeight="1" x14ac:dyDescent="0.2">
      <c r="AF97" s="1"/>
    </row>
    <row r="98" spans="1:42" s="52" customFormat="1" ht="20.100000000000001" customHeight="1" x14ac:dyDescent="0.2">
      <c r="AF98" s="1"/>
    </row>
    <row r="99" spans="1:42" s="52" customFormat="1" ht="20.100000000000001" customHeight="1" x14ac:dyDescent="0.2">
      <c r="AF99" s="1"/>
    </row>
    <row r="100" spans="1:42" ht="20.100000000000001" customHeight="1" x14ac:dyDescent="0.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1"/>
      <c r="AG100" s="52"/>
      <c r="AH100" s="52"/>
      <c r="AI100" s="52"/>
      <c r="AJ100" s="52"/>
      <c r="AK100" s="52"/>
      <c r="AL100" s="52"/>
      <c r="AM100" s="52"/>
      <c r="AN100" s="52"/>
      <c r="AO100" s="52"/>
      <c r="AP100" s="52"/>
    </row>
    <row r="101" spans="1:42" ht="20.100000000000001" customHeight="1" x14ac:dyDescent="0.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1"/>
      <c r="AG101" s="52"/>
      <c r="AH101" s="52"/>
      <c r="AI101" s="52"/>
      <c r="AJ101" s="52"/>
      <c r="AK101" s="52"/>
      <c r="AL101" s="52"/>
      <c r="AM101" s="52"/>
      <c r="AN101" s="52"/>
      <c r="AO101" s="52"/>
      <c r="AP101" s="52"/>
    </row>
    <row r="102" spans="1:42" ht="20.100000000000001" customHeight="1" x14ac:dyDescent="0.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row>
  </sheetData>
  <sheetProtection algorithmName="SHA-512" hashValue="fqFh+cXQUsIM46j1mAmhB96ctbYuvtGBvehwlafOCzH96qQg6wfty/HnWkLkbjR/08ByeWmVODCwNN6SboPsmQ==" saltValue="IO4FO9NRWkP4BCr5/yAr3Q==" spinCount="100000" sheet="1" objects="1" scenarios="1"/>
  <mergeCells count="211">
    <mergeCell ref="L29:M29"/>
    <mergeCell ref="N24:O24"/>
    <mergeCell ref="AC23:AE25"/>
    <mergeCell ref="P27:Q27"/>
    <mergeCell ref="R27:S27"/>
    <mergeCell ref="E29:I29"/>
    <mergeCell ref="J25:K25"/>
    <mergeCell ref="N26:O26"/>
    <mergeCell ref="T25:U25"/>
    <mergeCell ref="AG43:AH44"/>
    <mergeCell ref="F49:G49"/>
    <mergeCell ref="H49:M49"/>
    <mergeCell ref="S49:AD49"/>
    <mergeCell ref="N49:O49"/>
    <mergeCell ref="H47:I48"/>
    <mergeCell ref="A49:E49"/>
    <mergeCell ref="K47:L47"/>
    <mergeCell ref="H41:M41"/>
    <mergeCell ref="R25:S25"/>
    <mergeCell ref="A50:AE50"/>
    <mergeCell ref="N41:O41"/>
    <mergeCell ref="J42:O42"/>
    <mergeCell ref="H45:M45"/>
    <mergeCell ref="P41:AE41"/>
    <mergeCell ref="U45:V45"/>
    <mergeCell ref="H42:I42"/>
    <mergeCell ref="P45:T45"/>
    <mergeCell ref="W45:AE45"/>
    <mergeCell ref="Q47:AE47"/>
    <mergeCell ref="Q43:AE43"/>
    <mergeCell ref="K43:L43"/>
    <mergeCell ref="A45:E48"/>
    <mergeCell ref="N47:P47"/>
    <mergeCell ref="X46:Y46"/>
    <mergeCell ref="F46:G48"/>
    <mergeCell ref="H43:I44"/>
    <mergeCell ref="X25:Y25"/>
    <mergeCell ref="A39:AE39"/>
    <mergeCell ref="O33:S33"/>
    <mergeCell ref="O34:S34"/>
    <mergeCell ref="O35:S35"/>
    <mergeCell ref="O36:S36"/>
    <mergeCell ref="A53:AE54"/>
    <mergeCell ref="AG45:AH45"/>
    <mergeCell ref="AG48:AH48"/>
    <mergeCell ref="J48:AE48"/>
    <mergeCell ref="R13:AE13"/>
    <mergeCell ref="T18:AE18"/>
    <mergeCell ref="T17:AE17"/>
    <mergeCell ref="A17:H17"/>
    <mergeCell ref="A18:H18"/>
    <mergeCell ref="I17:S17"/>
    <mergeCell ref="I18:S18"/>
    <mergeCell ref="A31:F31"/>
    <mergeCell ref="Z29:AB29"/>
    <mergeCell ref="R23:Y23"/>
    <mergeCell ref="R24:S24"/>
    <mergeCell ref="X24:Y24"/>
    <mergeCell ref="R26:S26"/>
    <mergeCell ref="R28:S28"/>
    <mergeCell ref="P28:Q28"/>
    <mergeCell ref="F41:G41"/>
    <mergeCell ref="J46:O46"/>
    <mergeCell ref="Z46:AE46"/>
    <mergeCell ref="H46:I46"/>
    <mergeCell ref="A51:AE51"/>
    <mergeCell ref="A21:AE21"/>
    <mergeCell ref="V27:W27"/>
    <mergeCell ref="T27:U27"/>
    <mergeCell ref="N29:O29"/>
    <mergeCell ref="A27:C27"/>
    <mergeCell ref="E27:I27"/>
    <mergeCell ref="J27:K27"/>
    <mergeCell ref="L27:M27"/>
    <mergeCell ref="A28:C28"/>
    <mergeCell ref="E28:I28"/>
    <mergeCell ref="A22:D24"/>
    <mergeCell ref="L25:M25"/>
    <mergeCell ref="T28:U28"/>
    <mergeCell ref="V28:W28"/>
    <mergeCell ref="T24:U24"/>
    <mergeCell ref="V24:W24"/>
    <mergeCell ref="P24:Q24"/>
    <mergeCell ref="P25:Q25"/>
    <mergeCell ref="Z26:AB26"/>
    <mergeCell ref="X28:Y28"/>
    <mergeCell ref="Z27:AB27"/>
    <mergeCell ref="T26:U26"/>
    <mergeCell ref="P29:Q29"/>
    <mergeCell ref="X27:Y27"/>
    <mergeCell ref="A15:AE15"/>
    <mergeCell ref="J28:K28"/>
    <mergeCell ref="AC26:AE29"/>
    <mergeCell ref="Z23:AB24"/>
    <mergeCell ref="N27:O27"/>
    <mergeCell ref="J24:K24"/>
    <mergeCell ref="J14:AE14"/>
    <mergeCell ref="A13:E14"/>
    <mergeCell ref="A10:E10"/>
    <mergeCell ref="R10:T10"/>
    <mergeCell ref="A11:E11"/>
    <mergeCell ref="A12:E12"/>
    <mergeCell ref="R11:T11"/>
    <mergeCell ref="AD12:AE12"/>
    <mergeCell ref="J13:Q13"/>
    <mergeCell ref="F13:H13"/>
    <mergeCell ref="F14:H14"/>
    <mergeCell ref="X29:Y29"/>
    <mergeCell ref="V29:W29"/>
    <mergeCell ref="T29:U29"/>
    <mergeCell ref="R29:S29"/>
    <mergeCell ref="A29:C29"/>
    <mergeCell ref="J29:K29"/>
    <mergeCell ref="V26:W26"/>
    <mergeCell ref="T34:U34"/>
    <mergeCell ref="T35:U35"/>
    <mergeCell ref="T36:U36"/>
    <mergeCell ref="H33:L33"/>
    <mergeCell ref="H34:L34"/>
    <mergeCell ref="H35:L35"/>
    <mergeCell ref="H36:L36"/>
    <mergeCell ref="AA38:AC38"/>
    <mergeCell ref="AC34:AE36"/>
    <mergeCell ref="E1:AA2"/>
    <mergeCell ref="K8:M8"/>
    <mergeCell ref="V11:AC11"/>
    <mergeCell ref="V10:AC10"/>
    <mergeCell ref="J10:Q10"/>
    <mergeCell ref="J11:Q11"/>
    <mergeCell ref="J12:Q12"/>
    <mergeCell ref="F11:H11"/>
    <mergeCell ref="F12:H12"/>
    <mergeCell ref="F10:H10"/>
    <mergeCell ref="V12:AC12"/>
    <mergeCell ref="AC4:AD4"/>
    <mergeCell ref="R12:T12"/>
    <mergeCell ref="Z4:AA4"/>
    <mergeCell ref="AD11:AE11"/>
    <mergeCell ref="F7:AE7"/>
    <mergeCell ref="A8:E9"/>
    <mergeCell ref="N8:AE8"/>
    <mergeCell ref="F9:AE9"/>
    <mergeCell ref="G8:I8"/>
    <mergeCell ref="A7:E7"/>
    <mergeCell ref="V4:X4"/>
    <mergeCell ref="AD10:AE10"/>
    <mergeCell ref="L28:M28"/>
    <mergeCell ref="N28:O28"/>
    <mergeCell ref="J22:AE22"/>
    <mergeCell ref="A25:C25"/>
    <mergeCell ref="P26:Q26"/>
    <mergeCell ref="A26:C26"/>
    <mergeCell ref="L26:M26"/>
    <mergeCell ref="E25:I25"/>
    <mergeCell ref="E26:I26"/>
    <mergeCell ref="L24:M24"/>
    <mergeCell ref="E22:I24"/>
    <mergeCell ref="J26:K26"/>
    <mergeCell ref="X26:Y26"/>
    <mergeCell ref="N25:O25"/>
    <mergeCell ref="J23:Q23"/>
    <mergeCell ref="Z25:AB25"/>
    <mergeCell ref="V25:W25"/>
    <mergeCell ref="Z28:AB28"/>
    <mergeCell ref="G31:AE31"/>
    <mergeCell ref="AC32:AE33"/>
    <mergeCell ref="A34:E34"/>
    <mergeCell ref="A35:E35"/>
    <mergeCell ref="A36:E36"/>
    <mergeCell ref="V32:AB32"/>
    <mergeCell ref="M33:N33"/>
    <mergeCell ref="M34:N34"/>
    <mergeCell ref="M35:N35"/>
    <mergeCell ref="M36:N36"/>
    <mergeCell ref="F34:G34"/>
    <mergeCell ref="F35:G35"/>
    <mergeCell ref="F36:G36"/>
    <mergeCell ref="V35:Z35"/>
    <mergeCell ref="V36:Z36"/>
    <mergeCell ref="AA33:AB33"/>
    <mergeCell ref="AA34:AB34"/>
    <mergeCell ref="F33:G33"/>
    <mergeCell ref="V33:Z33"/>
    <mergeCell ref="V34:Z34"/>
    <mergeCell ref="AA35:AB35"/>
    <mergeCell ref="AA36:AB36"/>
    <mergeCell ref="T33:U33"/>
    <mergeCell ref="AG51:AH52"/>
    <mergeCell ref="AG53:AH54"/>
    <mergeCell ref="AG46:AH47"/>
    <mergeCell ref="AG49:AH50"/>
    <mergeCell ref="A38:Z38"/>
    <mergeCell ref="A32:G32"/>
    <mergeCell ref="H32:N32"/>
    <mergeCell ref="O32:U32"/>
    <mergeCell ref="A33:E33"/>
    <mergeCell ref="F42:G44"/>
    <mergeCell ref="AD38:AE38"/>
    <mergeCell ref="R42:W42"/>
    <mergeCell ref="Z42:AE42"/>
    <mergeCell ref="X42:Y42"/>
    <mergeCell ref="N43:P43"/>
    <mergeCell ref="N45:O45"/>
    <mergeCell ref="J44:AE44"/>
    <mergeCell ref="A40:N40"/>
    <mergeCell ref="A41:E44"/>
    <mergeCell ref="P42:Q42"/>
    <mergeCell ref="F45:G45"/>
    <mergeCell ref="O40:AE40"/>
    <mergeCell ref="P46:Q46"/>
    <mergeCell ref="R46:W46"/>
  </mergeCells>
  <phoneticPr fontId="2"/>
  <conditionalFormatting sqref="A33">
    <cfRule type="containsBlanks" dxfId="24" priority="34" stopIfTrue="1">
      <formula>LEN(TRIM(A33))=0</formula>
    </cfRule>
  </conditionalFormatting>
  <conditionalFormatting sqref="A18:H18">
    <cfRule type="expression" dxfId="23" priority="6">
      <formula>A18=""</formula>
    </cfRule>
  </conditionalFormatting>
  <conditionalFormatting sqref="F41:G41 N41:O41">
    <cfRule type="expression" dxfId="22" priority="13">
      <formula>AND($F$41="□",$N$41="□")</formula>
    </cfRule>
  </conditionalFormatting>
  <conditionalFormatting sqref="F45:G45 N45:O45 U45:V45">
    <cfRule type="expression" dxfId="21" priority="11">
      <formula>AND($F$45="□",$N$45="□",$U$45="□")</formula>
    </cfRule>
  </conditionalFormatting>
  <conditionalFormatting sqref="F49:G49 N49:O49">
    <cfRule type="expression" dxfId="20" priority="9">
      <formula>AND($F$49="□",$N$49="□")</formula>
    </cfRule>
  </conditionalFormatting>
  <conditionalFormatting sqref="H33:L33">
    <cfRule type="notContainsBlanks" dxfId="19" priority="32" stopIfTrue="1">
      <formula>LEN(TRIM(H33))&gt;0</formula>
    </cfRule>
    <cfRule type="expression" dxfId="18" priority="81" stopIfTrue="1">
      <formula>$A$33&lt;&gt;""</formula>
    </cfRule>
  </conditionalFormatting>
  <conditionalFormatting sqref="H34:L34">
    <cfRule type="expression" dxfId="17" priority="31" stopIfTrue="1">
      <formula>$A$34&lt;&gt;""</formula>
    </cfRule>
  </conditionalFormatting>
  <conditionalFormatting sqref="H34:L36">
    <cfRule type="notContainsBlanks" priority="26" stopIfTrue="1">
      <formula>LEN(TRIM(H34))&gt;0</formula>
    </cfRule>
  </conditionalFormatting>
  <conditionalFormatting sqref="H35:L35">
    <cfRule type="expression" dxfId="16" priority="29" stopIfTrue="1">
      <formula>$A$35&lt;&gt;""</formula>
    </cfRule>
  </conditionalFormatting>
  <conditionalFormatting sqref="H36:L36">
    <cfRule type="expression" dxfId="15" priority="27" stopIfTrue="1">
      <formula>$A$36&lt;&gt;""</formula>
    </cfRule>
  </conditionalFormatting>
  <conditionalFormatting sqref="I18:AE18">
    <cfRule type="containsBlanks" dxfId="14" priority="4">
      <formula>LEN(TRIM(I18))=0</formula>
    </cfRule>
  </conditionalFormatting>
  <conditionalFormatting sqref="J42:O42 R42 Z42 K43 N43 J44">
    <cfRule type="notContainsBlanks" priority="3" stopIfTrue="1">
      <formula>LEN(TRIM(J42))&gt;0</formula>
    </cfRule>
  </conditionalFormatting>
  <conditionalFormatting sqref="J42:O42 R42:W42 Z42:AE42 K43:L43 N43:P43 J44:AE44">
    <cfRule type="expression" dxfId="13" priority="12">
      <formula>$N$41="■"</formula>
    </cfRule>
  </conditionalFormatting>
  <conditionalFormatting sqref="J46:O46 R46:W46 Z46:AE46 K47:L47 N47:P47 J48:AE48">
    <cfRule type="notContainsBlanks" priority="2" stopIfTrue="1">
      <formula>LEN(TRIM(J46))&gt;0</formula>
    </cfRule>
    <cfRule type="expression" dxfId="12" priority="10">
      <formula>$U$45="■"</formula>
    </cfRule>
  </conditionalFormatting>
  <conditionalFormatting sqref="J14:AE14">
    <cfRule type="containsBlanks" dxfId="11" priority="15">
      <formula>LEN(TRIM(J14))=0</formula>
    </cfRule>
  </conditionalFormatting>
  <conditionalFormatting sqref="S49:AD49">
    <cfRule type="notContainsBlanks" priority="1" stopIfTrue="1">
      <formula>LEN(TRIM(S49))&gt;0</formula>
    </cfRule>
    <cfRule type="expression" dxfId="10" priority="8">
      <formula>$N$49="■"</formula>
    </cfRule>
  </conditionalFormatting>
  <conditionalFormatting sqref="V4">
    <cfRule type="containsBlanks" dxfId="9" priority="17" stopIfTrue="1">
      <formula>LEN(TRIM(V4))=0</formula>
    </cfRule>
  </conditionalFormatting>
  <conditionalFormatting sqref="V33:Z33">
    <cfRule type="expression" dxfId="8" priority="25" stopIfTrue="1">
      <formula>$O$33&lt;&gt;""</formula>
    </cfRule>
  </conditionalFormatting>
  <conditionalFormatting sqref="V33:Z36">
    <cfRule type="notContainsBlanks" priority="18" stopIfTrue="1">
      <formula>LEN(TRIM(V33))&gt;0</formula>
    </cfRule>
  </conditionalFormatting>
  <conditionalFormatting sqref="V34:Z34">
    <cfRule type="expression" dxfId="7" priority="23" stopIfTrue="1">
      <formula>$O$34&lt;&gt;""</formula>
    </cfRule>
  </conditionalFormatting>
  <conditionalFormatting sqref="V35:Z35">
    <cfRule type="expression" dxfId="6" priority="21" stopIfTrue="1">
      <formula>$O$35&lt;&gt;""</formula>
    </cfRule>
  </conditionalFormatting>
  <conditionalFormatting sqref="V36:Z36">
    <cfRule type="expression" dxfId="5" priority="19" stopIfTrue="1">
      <formula>$O$36&lt;&gt;""</formula>
    </cfRule>
  </conditionalFormatting>
  <conditionalFormatting sqref="Z4:AA4 AC4:AD4 F7:AE7 G8:I8 K8:M8 F9 V10:V12 J10:Q13 W12:AB12 A25">
    <cfRule type="containsBlanks" dxfId="4" priority="72" stopIfTrue="1">
      <formula>LEN(TRIM(A4))=0</formula>
    </cfRule>
  </conditionalFormatting>
  <conditionalFormatting sqref="AF41">
    <cfRule type="cellIs" dxfId="3" priority="41" stopIfTrue="1" operator="equal">
      <formula>" ← 【案内】 測定セットの送付先を選択して下さい。"</formula>
    </cfRule>
  </conditionalFormatting>
  <conditionalFormatting sqref="AF45">
    <cfRule type="cellIs" dxfId="2" priority="42" stopIfTrue="1" operator="equal">
      <formula>" ← 【案内】 請求書の送付先を選択して下さい。"</formula>
    </cfRule>
  </conditionalFormatting>
  <conditionalFormatting sqref="AF49">
    <cfRule type="cellIs" dxfId="1" priority="39" stopIfTrue="1" operator="equal">
      <formula>" ← 【案内】 請求書に記載する宛名について選択して下さい。"</formula>
    </cfRule>
    <cfRule type="cellIs" dxfId="0" priority="40" stopIfTrue="1" operator="equal">
      <formula>" ← 【案内】 請求書の書式について選択して下さい。"</formula>
    </cfRule>
  </conditionalFormatting>
  <dataValidations xWindow="364" yWindow="743" count="9">
    <dataValidation allowBlank="1" showInputMessage="1" showErrorMessage="1" promptTitle="施設名を入力して下さい" prompt="入力された施設名が結果報告書に記載されます。_x000a_正式名称を入力して下さい。" sqref="F7:AE7" xr:uid="{E9C451E7-A96D-4384-8EF7-9BE9BC5E89CB}"/>
    <dataValidation allowBlank="1" showInputMessage="1" showErrorMessage="1" promptTitle="施設住所を入力して下さい。" prompt="例）千葉県千葉市稲毛区黒砂台3-9-19" sqref="F9:AE9" xr:uid="{5F7D6D47-20F3-45F3-97AC-88E0907E4D2E}"/>
    <dataValidation allowBlank="1" showInputMessage="1" showErrorMessage="1" promptTitle="施設長の役職を入力して下さい。" prompt="例）院長、病院長、理事長など。" sqref="J10:Q10" xr:uid="{48953916-FE05-4992-8463-DCD179902E55}"/>
    <dataValidation allowBlank="1" showInputMessage="1" showErrorMessage="1" promptTitle="X線の公称エネルギーを入力して下さい。" prompt="例）6, 6SRS, 6FFFなど。" sqref="A25:C25" xr:uid="{351D7B09-A295-4442-85B2-9047146F4AFC}"/>
    <dataValidation allowBlank="1" showInputMessage="1" showErrorMessage="1" promptTitle="電子線の公称エネルギーを入力して下さい。" prompt="例）4, 6, 9など。" sqref="A33:E33" xr:uid="{B5215B66-0710-4316-AE29-580F902CDF28}"/>
    <dataValidation allowBlank="1" showInputMessage="1" showErrorMessage="1" promptTitle="左記公称エネルギーの校正深を入力して下さい。" prompt="cm単位で、小数点第二位を四捨五入した値を入力して下さい。" sqref="H33:L33" xr:uid="{3CDBE7E7-6AD6-4AEA-81B4-95DFC39C468C}"/>
    <dataValidation type="list" allowBlank="1" showInputMessage="1" promptTitle="照射装置の製造業者を選択して下さい。" prompt="　" sqref="A18:H18" xr:uid="{641E1B2A-28C4-4CC5-8929-4F52BD6CC02E}">
      <formula1>製造業者</formula1>
    </dataValidation>
    <dataValidation type="list" allowBlank="1" showInputMessage="1" promptTitle="照射装置の型式を選択して下さい。" prompt="　" sqref="I18:S18" xr:uid="{F9AC7326-7C7A-4873-BA68-DB1E52ECE549}">
      <formula1>INDIRECT($A$18)</formula1>
    </dataValidation>
    <dataValidation allowBlank="1" showInputMessage="1" showErrorMessage="1" promptTitle="照射装置の製造番号を入力して下さい。" prompt="　" sqref="T18:AE18" xr:uid="{31AB4FC1-4CBB-4026-BEB3-A58095948FDB}"/>
  </dataValidations>
  <pageMargins left="0.59055118110236227" right="0.19685039370078741" top="0.35433070866141736" bottom="0.35433070866141736" header="0.31496062992125984" footer="0.31496062992125984"/>
  <pageSetup paperSize="9" scale="88" orientation="portrait" horizontalDpi="300" verticalDpi="300" r:id="rId1"/>
  <extLst>
    <ext xmlns:x14="http://schemas.microsoft.com/office/spreadsheetml/2009/9/main" uri="{CCE6A557-97BC-4b89-ADB6-D9C93CAAB3DF}">
      <x14:dataValidations xmlns:xm="http://schemas.microsoft.com/office/excel/2006/main" xWindow="364" yWindow="743" count="9">
        <x14:dataValidation type="list" allowBlank="1" showInputMessage="1" showErrorMessage="1" xr:uid="{00000000-0002-0000-0000-000001000000}">
          <x14:formula1>
            <xm:f>参照!$A$2:$A$2</xm:f>
          </x14:formula1>
          <xm:sqref>J37:Y37 J30:Y30</xm:sqref>
        </x14:dataValidation>
        <x14:dataValidation type="list" allowBlank="1" showInputMessage="1" showErrorMessage="1" promptTitle="測定セット送付先（品質管理担当者）" prompt="「１．施設情報」の住所、品質管理担当者宛てに測定セットを送付します。_x000a_送付先の所属、建物など別に指定がある場合は下欄に入力して下さい。" xr:uid="{ADE18780-F994-40BF-A577-4DF36B3A0F11}">
          <x14:formula1>
            <xm:f>参照!$A$1:$A$2</xm:f>
          </x14:formula1>
          <xm:sqref>F41:G41</xm:sqref>
        </x14:dataValidation>
        <x14:dataValidation type="list" allowBlank="1" showInputMessage="1" showErrorMessage="1" promptTitle="測定セット発送先（その他）" prompt="「１．施設情報」の品質管理担当者以外に測定セット送付を希望する場合はこちらを選択の上、下欄に送付先を入力して下さい。" xr:uid="{3C253B58-1EA8-462A-848A-FFBDFF7FB43E}">
          <x14:formula1>
            <xm:f>参照!$A$1:$A$2</xm:f>
          </x14:formula1>
          <xm:sqref>N41:O41</xm:sqref>
        </x14:dataValidation>
        <x14:dataValidation type="list" allowBlank="1" showInputMessage="1" showErrorMessage="1" promptTitle="請求書送付先（施設長）" prompt="「１．施設情報」の施設長宛てに請求書を送付します。" xr:uid="{C945BF34-69D7-45D5-B769-B9C8FB6AB71F}">
          <x14:formula1>
            <xm:f>参照!$A$1:$A$2</xm:f>
          </x14:formula1>
          <xm:sqref>F45:G45</xm:sqref>
        </x14:dataValidation>
        <x14:dataValidation type="list" allowBlank="1" showInputMessage="1" showErrorMessage="1" promptTitle="請求書送付先（品質管理担当者）" prompt="「１．施設情報」の品質管理担当者宛てに請求書を送付します。" xr:uid="{E3D2935C-3A2A-46A8-9DA8-F32023FC4E4D}">
          <x14:formula1>
            <xm:f>参照!$A$1:$A$2</xm:f>
          </x14:formula1>
          <xm:sqref>N45:O45</xm:sqref>
        </x14:dataValidation>
        <x14:dataValidation type="list" allowBlank="1" showInputMessage="1" showErrorMessage="1" promptTitle="請求書送付先（その他）" prompt="請求書送付先を下欄に入力して下さい。" xr:uid="{ED02B22D-5C8B-4EBF-B5E6-25267E5659C6}">
          <x14:formula1>
            <xm:f>参照!$A$1:$A$2</xm:f>
          </x14:formula1>
          <xm:sqref>U45:V45</xm:sqref>
        </x14:dataValidation>
        <x14:dataValidation type="list" allowBlank="1" showInputMessage="1" showErrorMessage="1" promptTitle="請求書に記載する宛名" prompt="「１．施設情報」に入力された施設名が記載されます。" xr:uid="{DC659388-29B3-435D-AA00-5F97D87EE265}">
          <x14:formula1>
            <xm:f>参照!$A$1:$A$2</xm:f>
          </x14:formula1>
          <xm:sqref>F49:G49</xm:sqref>
        </x14:dataValidation>
        <x14:dataValidation type="list" allowBlank="1" showInputMessage="1" showErrorMessage="1" promptTitle="請求書に記載する宛名" prompt="施設名以外を希望する場合は右欄に記入して下さい。" xr:uid="{0E811547-AAC1-4975-AA15-82DEE95D4185}">
          <x14:formula1>
            <xm:f>参照!$A$1:$A$2</xm:f>
          </x14:formula1>
          <xm:sqref>N49:O49</xm:sqref>
        </x14:dataValidation>
        <x14:dataValidation type="list" allowBlank="1" showInputMessage="1" showErrorMessage="1" xr:uid="{FF8509C1-8F25-4304-9A36-00FA75A32B9C}">
          <x14:formula1>
            <xm:f>参照!$A$1:$A$2</xm:f>
          </x14:formula1>
          <xm:sqref>J25:Y29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AA21E-B3FE-4E1B-BB5F-6E594D96D667}">
  <dimension ref="A1:I20"/>
  <sheetViews>
    <sheetView workbookViewId="0">
      <selection activeCell="I4" sqref="I4"/>
    </sheetView>
  </sheetViews>
  <sheetFormatPr defaultRowHeight="13.2" x14ac:dyDescent="0.2"/>
  <cols>
    <col min="4" max="4" width="15.44140625" bestFit="1" customWidth="1"/>
    <col min="5" max="5" width="25.109375" bestFit="1" customWidth="1"/>
    <col min="6" max="6" width="24.6640625" bestFit="1" customWidth="1"/>
    <col min="7" max="7" width="21.88671875" bestFit="1" customWidth="1"/>
    <col min="8" max="8" width="19.88671875" bestFit="1" customWidth="1"/>
    <col min="9" max="9" width="10.44140625" bestFit="1" customWidth="1"/>
  </cols>
  <sheetData>
    <row r="1" spans="1:9" x14ac:dyDescent="0.2">
      <c r="A1" s="2" t="s">
        <v>56</v>
      </c>
      <c r="B1" s="1" t="s">
        <v>8</v>
      </c>
      <c r="D1" s="4" t="s">
        <v>65</v>
      </c>
      <c r="E1" s="4" t="s">
        <v>85</v>
      </c>
      <c r="F1" s="4" t="s">
        <v>93</v>
      </c>
      <c r="G1" s="4" t="s">
        <v>124</v>
      </c>
      <c r="H1" s="4" t="s">
        <v>104</v>
      </c>
      <c r="I1" s="4" t="s">
        <v>120</v>
      </c>
    </row>
    <row r="2" spans="1:9" x14ac:dyDescent="0.2">
      <c r="A2" s="3" t="s">
        <v>20</v>
      </c>
      <c r="B2" s="1" t="s">
        <v>10</v>
      </c>
      <c r="D2" t="s">
        <v>66</v>
      </c>
      <c r="E2" t="s">
        <v>86</v>
      </c>
      <c r="F2" t="s">
        <v>94</v>
      </c>
      <c r="G2" t="s">
        <v>102</v>
      </c>
      <c r="H2" t="s">
        <v>105</v>
      </c>
      <c r="I2" t="s">
        <v>119</v>
      </c>
    </row>
    <row r="3" spans="1:9" x14ac:dyDescent="0.2">
      <c r="B3" s="1" t="s">
        <v>11</v>
      </c>
      <c r="D3" t="s">
        <v>67</v>
      </c>
      <c r="E3" t="s">
        <v>140</v>
      </c>
      <c r="F3" t="s">
        <v>125</v>
      </c>
      <c r="G3" t="s">
        <v>103</v>
      </c>
      <c r="H3" t="s">
        <v>106</v>
      </c>
    </row>
    <row r="4" spans="1:9" x14ac:dyDescent="0.2">
      <c r="B4" s="1" t="s">
        <v>9</v>
      </c>
      <c r="D4" t="s">
        <v>68</v>
      </c>
      <c r="E4" t="s">
        <v>87</v>
      </c>
      <c r="F4" t="s">
        <v>95</v>
      </c>
      <c r="G4" t="s">
        <v>130</v>
      </c>
      <c r="H4" t="s">
        <v>107</v>
      </c>
    </row>
    <row r="5" spans="1:9" x14ac:dyDescent="0.2">
      <c r="D5" t="s">
        <v>69</v>
      </c>
      <c r="E5" t="s">
        <v>121</v>
      </c>
      <c r="F5" t="s">
        <v>96</v>
      </c>
      <c r="H5" t="s">
        <v>108</v>
      </c>
    </row>
    <row r="6" spans="1:9" x14ac:dyDescent="0.2">
      <c r="D6" t="s">
        <v>70</v>
      </c>
      <c r="E6" t="s">
        <v>88</v>
      </c>
      <c r="F6" t="s">
        <v>97</v>
      </c>
      <c r="H6" t="s">
        <v>109</v>
      </c>
    </row>
    <row r="7" spans="1:9" x14ac:dyDescent="0.2">
      <c r="D7" t="s">
        <v>71</v>
      </c>
      <c r="E7" t="s">
        <v>89</v>
      </c>
      <c r="F7" t="s">
        <v>129</v>
      </c>
      <c r="H7" t="s">
        <v>110</v>
      </c>
    </row>
    <row r="8" spans="1:9" x14ac:dyDescent="0.2">
      <c r="D8" t="s">
        <v>72</v>
      </c>
      <c r="E8" t="s">
        <v>90</v>
      </c>
      <c r="F8" t="s">
        <v>98</v>
      </c>
      <c r="H8" t="s">
        <v>111</v>
      </c>
    </row>
    <row r="9" spans="1:9" x14ac:dyDescent="0.2">
      <c r="D9" t="s">
        <v>73</v>
      </c>
      <c r="E9" t="s">
        <v>91</v>
      </c>
      <c r="F9" t="s">
        <v>99</v>
      </c>
      <c r="H9" t="s">
        <v>112</v>
      </c>
    </row>
    <row r="10" spans="1:9" x14ac:dyDescent="0.2">
      <c r="D10" t="s">
        <v>74</v>
      </c>
      <c r="E10" t="s">
        <v>92</v>
      </c>
      <c r="F10" t="s">
        <v>126</v>
      </c>
      <c r="H10" t="s">
        <v>113</v>
      </c>
    </row>
    <row r="11" spans="1:9" x14ac:dyDescent="0.2">
      <c r="D11" t="s">
        <v>75</v>
      </c>
      <c r="F11" t="s">
        <v>127</v>
      </c>
      <c r="H11" t="s">
        <v>114</v>
      </c>
    </row>
    <row r="12" spans="1:9" x14ac:dyDescent="0.2">
      <c r="D12" t="s">
        <v>76</v>
      </c>
      <c r="F12" t="s">
        <v>128</v>
      </c>
      <c r="H12" t="s">
        <v>115</v>
      </c>
    </row>
    <row r="13" spans="1:9" x14ac:dyDescent="0.2">
      <c r="D13" t="s">
        <v>77</v>
      </c>
      <c r="F13" t="s">
        <v>100</v>
      </c>
      <c r="H13" t="s">
        <v>116</v>
      </c>
    </row>
    <row r="14" spans="1:9" x14ac:dyDescent="0.2">
      <c r="D14" t="s">
        <v>78</v>
      </c>
      <c r="F14" t="s">
        <v>101</v>
      </c>
      <c r="H14" t="s">
        <v>117</v>
      </c>
    </row>
    <row r="15" spans="1:9" x14ac:dyDescent="0.2">
      <c r="D15" t="s">
        <v>79</v>
      </c>
      <c r="H15" t="s">
        <v>118</v>
      </c>
    </row>
    <row r="16" spans="1:9" x14ac:dyDescent="0.2">
      <c r="D16" t="s">
        <v>80</v>
      </c>
    </row>
    <row r="17" spans="4:4" x14ac:dyDescent="0.2">
      <c r="D17" t="s">
        <v>82</v>
      </c>
    </row>
    <row r="18" spans="4:4" x14ac:dyDescent="0.2">
      <c r="D18" t="s">
        <v>81</v>
      </c>
    </row>
    <row r="19" spans="4:4" x14ac:dyDescent="0.2">
      <c r="D19" t="s">
        <v>83</v>
      </c>
    </row>
    <row r="20" spans="4:4" x14ac:dyDescent="0.2">
      <c r="D20" t="s">
        <v>84</v>
      </c>
    </row>
  </sheetData>
  <phoneticPr fontId="34"/>
  <pageMargins left="0.7" right="0.7" top="0.75" bottom="0.75" header="0.3" footer="0.3"/>
  <tableParts count="6">
    <tablePart r:id="rId1"/>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申込書</vt:lpstr>
      <vt:lpstr>参照</vt:lpstr>
      <vt:lpstr>Accuray</vt:lpstr>
      <vt:lpstr>Elekta</vt:lpstr>
      <vt:lpstr>Hitachi</vt:lpstr>
      <vt:lpstr>申込書!Print_Area</vt:lpstr>
      <vt:lpstr>Siemens</vt:lpstr>
      <vt:lpstr>Varian</vt:lpstr>
      <vt:lpstr>製造業者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Yohsuke Kusano</dc:creator>
  <cp:lastModifiedBy>yamashita</cp:lastModifiedBy>
  <cp:lastPrinted>2023-09-06T07:18:12Z</cp:lastPrinted>
  <dcterms:created xsi:type="dcterms:W3CDTF">2009-11-16T09:13:15Z</dcterms:created>
  <dcterms:modified xsi:type="dcterms:W3CDTF">2023-09-06T07:55:52Z</dcterms:modified>
</cp:coreProperties>
</file>